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45" windowWidth="20730" windowHeight="5655"/>
  </bookViews>
  <sheets>
    <sheet name="Gasoline" sheetId="4" r:id="rId1"/>
    <sheet name="Diesel" sheetId="6" r:id="rId2"/>
    <sheet name="Fuel Oil" sheetId="2" r:id="rId3"/>
    <sheet name="LPG" sheetId="7" r:id="rId4"/>
    <sheet name="Kero" sheetId="8" r:id="rId5"/>
    <sheet name="Natural Gas" sheetId="9" r:id="rId6"/>
    <sheet name="Biodiesel" sheetId="10" r:id="rId7"/>
    <sheet name="Ethanol" sheetId="11" r:id="rId8"/>
  </sheets>
  <calcPr calcId="125725"/>
</workbook>
</file>

<file path=xl/calcChain.xml><?xml version="1.0" encoding="utf-8"?>
<calcChain xmlns="http://schemas.openxmlformats.org/spreadsheetml/2006/main">
  <c r="E2" i="11"/>
  <c r="E1"/>
  <c r="E2" i="10"/>
  <c r="E1"/>
  <c r="E2" i="9"/>
  <c r="E1"/>
  <c r="E2" i="8"/>
  <c r="E1"/>
  <c r="E2" i="7"/>
  <c r="E1"/>
  <c r="G2" i="2"/>
  <c r="G1"/>
  <c r="F2" i="6"/>
  <c r="F1"/>
</calcChain>
</file>

<file path=xl/comments1.xml><?xml version="1.0" encoding="utf-8"?>
<comments xmlns="http://schemas.openxmlformats.org/spreadsheetml/2006/main">
  <authors>
    <author>Irene Alfaro</author>
  </authors>
  <commentList>
    <comment ref="A6" authorId="0">
      <text>
        <r>
          <rPr>
            <b/>
            <sz val="8"/>
            <color indexed="81"/>
            <rFont val="Tahoma"/>
            <family val="2"/>
          </rPr>
          <t>REGULAR: RON&lt;86
MEDIUM: 86</t>
        </r>
        <r>
          <rPr>
            <b/>
            <sz val="8"/>
            <color indexed="81"/>
            <rFont val="Arial"/>
            <family val="2"/>
          </rPr>
          <t>≤</t>
        </r>
        <r>
          <rPr>
            <b/>
            <sz val="8"/>
            <color indexed="81"/>
            <rFont val="Tahoma"/>
            <family val="2"/>
          </rPr>
          <t>RON&lt;95
PREMIUM: RON</t>
        </r>
        <r>
          <rPr>
            <b/>
            <sz val="8"/>
            <color indexed="81"/>
            <rFont val="Arial"/>
            <family val="2"/>
          </rPr>
          <t>≥</t>
        </r>
        <r>
          <rPr>
            <b/>
            <sz val="8"/>
            <color indexed="81"/>
            <rFont val="Tahoma"/>
            <family val="2"/>
          </rPr>
          <t>95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<sst xmlns="http://schemas.openxmlformats.org/spreadsheetml/2006/main" count="708" uniqueCount="397">
  <si>
    <t>GASOLINE</t>
  </si>
  <si>
    <t>Unit</t>
  </si>
  <si>
    <r>
      <t xml:space="preserve">Test Method </t>
    </r>
    <r>
      <rPr>
        <b/>
        <sz val="16"/>
        <color indexed="9"/>
        <rFont val="Arial Unicode MS"/>
        <family val="2"/>
      </rPr>
      <t>￬</t>
    </r>
  </si>
  <si>
    <t>Internationally Recognized Equivalent Method</t>
  </si>
  <si>
    <t>Present specifications</t>
  </si>
  <si>
    <r>
      <t xml:space="preserve">Specification </t>
    </r>
    <r>
      <rPr>
        <b/>
        <sz val="14"/>
        <color indexed="9"/>
        <rFont val="Arial Unicode MS"/>
        <family val="2"/>
      </rPr>
      <t>￬</t>
    </r>
  </si>
  <si>
    <r>
      <t xml:space="preserve">Name </t>
    </r>
    <r>
      <rPr>
        <b/>
        <sz val="8"/>
        <color indexed="9"/>
        <rFont val="Arial Unicode MS"/>
        <family val="2"/>
      </rPr>
      <t>➙</t>
    </r>
  </si>
  <si>
    <t>Category</t>
  </si>
  <si>
    <t>RON Octane Number</t>
  </si>
  <si>
    <t>RON</t>
  </si>
  <si>
    <t>MON Octane Number</t>
  </si>
  <si>
    <t>MON</t>
  </si>
  <si>
    <t>INDEX Octane Number min.</t>
  </si>
  <si>
    <t>INDEX</t>
  </si>
  <si>
    <t>Density @ 15°C</t>
  </si>
  <si>
    <r>
      <t>kg/m</t>
    </r>
    <r>
      <rPr>
        <vertAlign val="superscript"/>
        <sz val="8"/>
        <rFont val="Arial Narrow"/>
        <family val="2"/>
      </rPr>
      <t>3</t>
    </r>
  </si>
  <si>
    <t>Color</t>
  </si>
  <si>
    <t xml:space="preserve"> </t>
  </si>
  <si>
    <t>Lead Content</t>
  </si>
  <si>
    <t>gPb/l</t>
  </si>
  <si>
    <t>Manganese Content max.</t>
  </si>
  <si>
    <t>mgMn/l</t>
  </si>
  <si>
    <t>Phosphorous Content max.</t>
  </si>
  <si>
    <t>mgP/l</t>
  </si>
  <si>
    <t>Sulphur Content max.</t>
  </si>
  <si>
    <t>%w/w</t>
  </si>
  <si>
    <t>Oxidation Stability min.</t>
  </si>
  <si>
    <t>minutes</t>
  </si>
  <si>
    <t>Existent Gums (unwashed) max.</t>
  </si>
  <si>
    <t>mg/100ml</t>
  </si>
  <si>
    <t>Washed Gums max.</t>
  </si>
  <si>
    <t>Copper Corrosion Strip max. (3hours, 50°C)</t>
  </si>
  <si>
    <t>Merit</t>
  </si>
  <si>
    <t>RVP max. @ 37.8°C</t>
  </si>
  <si>
    <t>psia</t>
  </si>
  <si>
    <t>Initial Boiling Point min.</t>
  </si>
  <si>
    <t>°C</t>
  </si>
  <si>
    <t>T10</t>
  </si>
  <si>
    <t>T50</t>
  </si>
  <si>
    <t>T90 max.</t>
  </si>
  <si>
    <t>Final Boiling Point max.</t>
  </si>
  <si>
    <t>Distillation Residue max.</t>
  </si>
  <si>
    <t>A) Vapour/Liquid Ratio - B) Temperature</t>
  </si>
  <si>
    <t>B) °C</t>
  </si>
  <si>
    <t>%Vol</t>
  </si>
  <si>
    <t>Olefins Content max.</t>
  </si>
  <si>
    <t>Final Boiling Point</t>
  </si>
  <si>
    <t>DIESEL</t>
  </si>
  <si>
    <t>ASTM D 975</t>
  </si>
  <si>
    <t>Flash Point min.</t>
  </si>
  <si>
    <t>Kinematic Viscosity @ 40°C</t>
  </si>
  <si>
    <t xml:space="preserve"> cSt</t>
  </si>
  <si>
    <t>SSU</t>
  </si>
  <si>
    <t>Cetane Number min</t>
  </si>
  <si>
    <t>Cetane Index min</t>
  </si>
  <si>
    <t>quotation</t>
  </si>
  <si>
    <t>merit</t>
  </si>
  <si>
    <t>Water and Sediments max</t>
  </si>
  <si>
    <t>%Vol.</t>
  </si>
  <si>
    <t>Total Sulfur max</t>
  </si>
  <si>
    <t>ºC</t>
  </si>
  <si>
    <t>Pour Point max</t>
  </si>
  <si>
    <t>microns</t>
  </si>
  <si>
    <t>FUEL OIL</t>
  </si>
  <si>
    <t>Viscosity @ 50°C</t>
  </si>
  <si>
    <t>SSF</t>
  </si>
  <si>
    <t>Density @ 15/15°C</t>
  </si>
  <si>
    <t>Calorific Value</t>
  </si>
  <si>
    <t>kCal/kg</t>
  </si>
  <si>
    <t>Vanadium Content max.</t>
  </si>
  <si>
    <t>ppm</t>
  </si>
  <si>
    <t>Water &amp; Sediments Content max.</t>
  </si>
  <si>
    <t>Ash Content max.</t>
  </si>
  <si>
    <t>LPG</t>
  </si>
  <si>
    <t>Density @ 15.6/15.6°C</t>
  </si>
  <si>
    <t>Evaporation Residue (sample 100 ml)</t>
  </si>
  <si>
    <t>ml/100ml</t>
  </si>
  <si>
    <t>Copper Corrosion Strip max. (1hour, 37.8°C)</t>
  </si>
  <si>
    <t>Ethane Content</t>
  </si>
  <si>
    <t>Propane Content</t>
  </si>
  <si>
    <t>Butane+ Content</t>
  </si>
  <si>
    <t>Pentane+ Content</t>
  </si>
  <si>
    <t>Sulphur Content max. @ 15.6°C, 101kPa</t>
  </si>
  <si>
    <t>Free Water Content (Moisture)</t>
  </si>
  <si>
    <t>KERO</t>
  </si>
  <si>
    <t xml:space="preserve">Flash Point </t>
  </si>
  <si>
    <t>Freeze Point</t>
  </si>
  <si>
    <t>Smoke Point</t>
  </si>
  <si>
    <t>mm</t>
  </si>
  <si>
    <t>Burning Quality</t>
  </si>
  <si>
    <t>Pass/Not Pass</t>
  </si>
  <si>
    <t>MJ/kg</t>
  </si>
  <si>
    <t>Viscosity @ 40°C</t>
  </si>
  <si>
    <r>
      <t>cSt (mm</t>
    </r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/s)</t>
    </r>
  </si>
  <si>
    <t>Copper Corrosion Strip max. (2hours, 37.8°C)</t>
  </si>
  <si>
    <t>T10 max.</t>
  </si>
  <si>
    <t>Sulphur Content max. @ 15.6°C, 101 kPa</t>
  </si>
  <si>
    <t>Sulphur - Mercaptanes Content</t>
  </si>
  <si>
    <t>NATURAL GAS</t>
  </si>
  <si>
    <t>Gross Calorific Power (in a dry basis)</t>
  </si>
  <si>
    <r>
      <t>Humidity (H</t>
    </r>
    <r>
      <rPr>
        <b/>
        <vertAlign val="subscript"/>
        <sz val="8"/>
        <color indexed="57"/>
        <rFont val="Tahoma"/>
        <family val="2"/>
      </rPr>
      <t>2</t>
    </r>
    <r>
      <rPr>
        <b/>
        <sz val="8"/>
        <color indexed="57"/>
        <rFont val="Tahoma"/>
        <family val="2"/>
      </rPr>
      <t>O) Content max.</t>
    </r>
  </si>
  <si>
    <r>
      <t>mg/m</t>
    </r>
    <r>
      <rPr>
        <vertAlign val="superscript"/>
        <sz val="8"/>
        <rFont val="Arial Narrow"/>
        <family val="2"/>
      </rPr>
      <t>3</t>
    </r>
  </si>
  <si>
    <r>
      <t>Hydrogen Sulphide (H</t>
    </r>
    <r>
      <rPr>
        <b/>
        <vertAlign val="subscript"/>
        <sz val="8"/>
        <color indexed="57"/>
        <rFont val="Tahoma"/>
        <family val="2"/>
      </rPr>
      <t>2</t>
    </r>
    <r>
      <rPr>
        <b/>
        <sz val="8"/>
        <color indexed="57"/>
        <rFont val="Tahoma"/>
        <family val="2"/>
      </rPr>
      <t>S) Content max.</t>
    </r>
  </si>
  <si>
    <t>Total Sulphur Content max.</t>
  </si>
  <si>
    <r>
      <t>CO</t>
    </r>
    <r>
      <rPr>
        <b/>
        <vertAlign val="subscript"/>
        <sz val="8"/>
        <color indexed="57"/>
        <rFont val="Tahoma"/>
        <family val="2"/>
      </rPr>
      <t>2</t>
    </r>
    <r>
      <rPr>
        <b/>
        <sz val="8"/>
        <color indexed="57"/>
        <rFont val="Tahoma"/>
        <family val="2"/>
      </rPr>
      <t xml:space="preserve"> + N</t>
    </r>
    <r>
      <rPr>
        <b/>
        <vertAlign val="subscript"/>
        <sz val="8"/>
        <color indexed="57"/>
        <rFont val="Tahoma"/>
        <family val="2"/>
      </rPr>
      <t>2</t>
    </r>
    <r>
      <rPr>
        <b/>
        <sz val="8"/>
        <color indexed="57"/>
        <rFont val="Tahoma"/>
        <family val="2"/>
      </rPr>
      <t xml:space="preserve"> Content max.</t>
    </r>
  </si>
  <si>
    <r>
      <t>CO</t>
    </r>
    <r>
      <rPr>
        <b/>
        <vertAlign val="subscript"/>
        <sz val="8"/>
        <color indexed="57"/>
        <rFont val="Tahoma"/>
        <family val="2"/>
      </rPr>
      <t>2</t>
    </r>
    <r>
      <rPr>
        <b/>
        <sz val="8"/>
        <color indexed="57"/>
        <rFont val="Tahoma"/>
        <family val="2"/>
      </rPr>
      <t xml:space="preserve"> Content max.</t>
    </r>
  </si>
  <si>
    <t>Hydrocarbons Dew Point</t>
  </si>
  <si>
    <t>Oxygen Content Max</t>
  </si>
  <si>
    <t>Wobbe Index</t>
  </si>
  <si>
    <r>
      <t>kJ/m</t>
    </r>
    <r>
      <rPr>
        <vertAlign val="superscript"/>
        <sz val="8"/>
        <rFont val="Arial Narrow"/>
        <family val="2"/>
      </rPr>
      <t>3</t>
    </r>
  </si>
  <si>
    <t>BIODIESEL</t>
  </si>
  <si>
    <t>Cetane Number min.</t>
  </si>
  <si>
    <t>Esther Content min.</t>
  </si>
  <si>
    <t>Sulfur Content max.</t>
  </si>
  <si>
    <r>
      <t>kg/cm</t>
    </r>
    <r>
      <rPr>
        <vertAlign val="superscript"/>
        <sz val="8"/>
        <rFont val="Arial Narrow"/>
        <family val="2"/>
      </rPr>
      <t>3</t>
    </r>
  </si>
  <si>
    <t>Carbon Residue max</t>
  </si>
  <si>
    <t>Water and Sediments Content max.</t>
  </si>
  <si>
    <t>mg/kg</t>
  </si>
  <si>
    <t>Water Content max.</t>
  </si>
  <si>
    <t>Sulphated Ash Content max.</t>
  </si>
  <si>
    <t>Total Pollution max.</t>
  </si>
  <si>
    <t>Copper Corrosion Strip max</t>
  </si>
  <si>
    <t>Acidity Index max.</t>
  </si>
  <si>
    <t>mgKOH/g</t>
  </si>
  <si>
    <t>Methanol Content max.</t>
  </si>
  <si>
    <t>Monoglycerids Content max.</t>
  </si>
  <si>
    <t>Diglycerids Content max.</t>
  </si>
  <si>
    <t>Triglycerids Content max.</t>
  </si>
  <si>
    <t>Free Glycerids Content max.</t>
  </si>
  <si>
    <t>Total Glycerine Content max.</t>
  </si>
  <si>
    <t>Linoleic Acid Methyl Esther Content max.</t>
  </si>
  <si>
    <t>Polyunsaturated Methyl Esther Content max.</t>
  </si>
  <si>
    <t>Iodine Index max.</t>
  </si>
  <si>
    <t>g-Iodine/100g</t>
  </si>
  <si>
    <t>Alkali Metals (Na+K) Content max.</t>
  </si>
  <si>
    <t>Group II Metals (Ca+Mg) Content max.</t>
  </si>
  <si>
    <t>Cold Filter Plugging Point (CFPP) max.</t>
  </si>
  <si>
    <t>Oxidation Stability @ 110°C min.</t>
  </si>
  <si>
    <t>Cloud Point max.</t>
  </si>
  <si>
    <t>Equivalent Atmospheric Temperature (90%R) max.</t>
  </si>
  <si>
    <t>ETHANOL</t>
  </si>
  <si>
    <t>Ethanol Content</t>
  </si>
  <si>
    <t>Superior Isopropylic Alcohol Content</t>
  </si>
  <si>
    <t>Oil Hydrocarbon Content</t>
  </si>
  <si>
    <t>Inorganic Chlorides Content</t>
  </si>
  <si>
    <t>mg/l</t>
  </si>
  <si>
    <t>Inorganic Sulphate Content</t>
  </si>
  <si>
    <t>ppmw</t>
  </si>
  <si>
    <t>Copper Content max.</t>
  </si>
  <si>
    <t>Total Acidity (as acetic acid)</t>
  </si>
  <si>
    <t>Superior Saturated monoalcohol (C3-C5) Content max.</t>
  </si>
  <si>
    <t>Non Volatile Matter Content max.</t>
  </si>
  <si>
    <t>Electrical Conductivity</t>
  </si>
  <si>
    <t>µS/m</t>
  </si>
  <si>
    <t>Aspect</t>
  </si>
  <si>
    <t>pH</t>
  </si>
  <si>
    <t>ASTM D 2699</t>
  </si>
  <si>
    <t>ASTM D 2700</t>
  </si>
  <si>
    <t>ASTM D 4052</t>
  </si>
  <si>
    <t>visual</t>
  </si>
  <si>
    <t>Nafta Super 95 SP</t>
  </si>
  <si>
    <t>Nafta Premium 97 SP</t>
  </si>
  <si>
    <t>ASTM D 5453</t>
  </si>
  <si>
    <t>ASTM D 525</t>
  </si>
  <si>
    <t>ASTM D 381</t>
  </si>
  <si>
    <t>ASTM D 130</t>
  </si>
  <si>
    <t xml:space="preserve">                   April-October</t>
  </si>
  <si>
    <t xml:space="preserve">                   November-March</t>
  </si>
  <si>
    <t>ASTM D 5191</t>
  </si>
  <si>
    <t>ASTM D 86</t>
  </si>
  <si>
    <t>ANCAP 048 F</t>
  </si>
  <si>
    <t>75-120</t>
  </si>
  <si>
    <t>ASTM D 93</t>
  </si>
  <si>
    <t>ASTM D 613</t>
  </si>
  <si>
    <t>ASTM D 976</t>
  </si>
  <si>
    <t>ASTM D 1500</t>
  </si>
  <si>
    <t>ASTM D 2709</t>
  </si>
  <si>
    <t>ASTM D 1552</t>
  </si>
  <si>
    <t>ASTM D 482</t>
  </si>
  <si>
    <t>IP 309</t>
  </si>
  <si>
    <t>ASTM D 97</t>
  </si>
  <si>
    <t xml:space="preserve">Gas Oil </t>
  </si>
  <si>
    <t>820-860</t>
  </si>
  <si>
    <t>ASTM D 56</t>
  </si>
  <si>
    <t>ASTM D 1322</t>
  </si>
  <si>
    <t>ASTD M 86</t>
  </si>
  <si>
    <t>Distillation volume  @ 200ºC</t>
  </si>
  <si>
    <t>FUEL OIL MEDIO</t>
  </si>
  <si>
    <t>FUEL OIL PESADO</t>
  </si>
  <si>
    <t>FUEL OIL DE BAJO AZUFRE</t>
  </si>
  <si>
    <t>ASTM D 1796</t>
  </si>
  <si>
    <t>ASTM D 4868</t>
  </si>
  <si>
    <t>ASTM D 4740</t>
  </si>
  <si>
    <t>Stability and Compatibility</t>
  </si>
  <si>
    <t>not applicable</t>
  </si>
  <si>
    <t>ASTM D 5501</t>
  </si>
  <si>
    <t>ASTM D 1364 ASTM D 1064</t>
  </si>
  <si>
    <t>ASTM D 6423</t>
  </si>
  <si>
    <t>ASTM D 1613</t>
  </si>
  <si>
    <t>ASTM D 1125</t>
  </si>
  <si>
    <t>ASTM D 1668(D)</t>
  </si>
  <si>
    <t>ASTM D 512©</t>
  </si>
  <si>
    <t>UNIT 1132</t>
  </si>
  <si>
    <t>ISO 3679 ASTM D 93</t>
  </si>
  <si>
    <t>UNIT-ISO 10370</t>
  </si>
  <si>
    <t>UNIT-ISO 5165</t>
  </si>
  <si>
    <t>ISO 3987-ASTM D 874</t>
  </si>
  <si>
    <t>UNIT-ISO 1139</t>
  </si>
  <si>
    <t>UNIT-ISO 12937</t>
  </si>
  <si>
    <t>IN STUDY</t>
  </si>
  <si>
    <t>UNIT 1135</t>
  </si>
  <si>
    <t>UNIT 1136</t>
  </si>
  <si>
    <t>ISO EN 6618</t>
  </si>
  <si>
    <t>ISO EN 14103</t>
  </si>
  <si>
    <t>ISO prEN 15799</t>
  </si>
  <si>
    <t>Alcohol content max.</t>
  </si>
  <si>
    <t>%m/m</t>
  </si>
  <si>
    <t>UNIT 1133</t>
  </si>
  <si>
    <t>ISO EN 14105</t>
  </si>
  <si>
    <t>UNIT 1134</t>
  </si>
  <si>
    <t>ISO EN 14105/14106</t>
  </si>
  <si>
    <t>ISO 5165</t>
  </si>
  <si>
    <t>ASTM D 4530</t>
  </si>
  <si>
    <t>ISO EN 12937</t>
  </si>
  <si>
    <t>ISO EN 14112</t>
  </si>
  <si>
    <t>ISO EN 14110</t>
  </si>
  <si>
    <t>ASTM D 445</t>
  </si>
  <si>
    <t>ASTM D 88</t>
  </si>
  <si>
    <t>UNIT 1154</t>
  </si>
  <si>
    <t>UNIT 1156</t>
  </si>
  <si>
    <t>ISO EN 14107</t>
  </si>
  <si>
    <t>ISO EN 14108/14109</t>
  </si>
  <si>
    <t>ISO EN 14538</t>
  </si>
  <si>
    <t>ISO 3104 ASTM D 445</t>
  </si>
  <si>
    <t>ASTM D 2598</t>
  </si>
  <si>
    <t>ASTM D 1838</t>
  </si>
  <si>
    <t>ASTM D 2163</t>
  </si>
  <si>
    <t>Isopentane content</t>
  </si>
  <si>
    <t>ASTM D 2168</t>
  </si>
  <si>
    <t>ASTM D 1837</t>
  </si>
  <si>
    <t>Oil slick test</t>
  </si>
  <si>
    <t>UNIT 561/79</t>
  </si>
  <si>
    <t>ASTM D 1142 / IRAM-IAPG A 6856</t>
  </si>
  <si>
    <t>ASTM D 1945 / GPA 2261 / IRAM.IAP A 6852</t>
  </si>
  <si>
    <t>Inert Content max.</t>
  </si>
  <si>
    <t>GPA 2377 / IRAM.IAP A 6860</t>
  </si>
  <si>
    <t>GPA 2377 / IRAM.IAP A 6860 / IRAM.IAP A 6861</t>
  </si>
  <si>
    <t>GPA 2286</t>
  </si>
  <si>
    <t>ISO 6976 / IRAM-IAPG A 6854</t>
  </si>
  <si>
    <t>GPA 2172 / ISO 6976 / IRAM-IAPG A 6854 / ASTM D3588</t>
  </si>
  <si>
    <t>Temperature</t>
  </si>
  <si>
    <t>URUGUAY</t>
  </si>
  <si>
    <t>Yellow</t>
  </si>
  <si>
    <t>Orange</t>
  </si>
  <si>
    <t>0.07</t>
  </si>
  <si>
    <t>90.0</t>
  </si>
  <si>
    <t>88.0</t>
  </si>
  <si>
    <t>0.05</t>
  </si>
  <si>
    <t>0.8</t>
  </si>
  <si>
    <t>ASTM D 189 / ASTM D 4530</t>
  </si>
  <si>
    <t>0.005</t>
  </si>
  <si>
    <t>(1)  @ 37,8°C</t>
  </si>
  <si>
    <t>Others</t>
  </si>
  <si>
    <t xml:space="preserve">Washed water </t>
  </si>
  <si>
    <t>ASTM D 2784 / ASTM D 4045</t>
  </si>
  <si>
    <t>ASTM D 1267 / ASTM D 2598</t>
  </si>
  <si>
    <t>Characteristic odor, diluted in air @0.06% vol</t>
  </si>
  <si>
    <t>0.34</t>
  </si>
  <si>
    <t>Report</t>
  </si>
  <si>
    <t>GLP</t>
  </si>
  <si>
    <t>(1)  3 hours, 100°C</t>
  </si>
  <si>
    <r>
      <t>MJ/m</t>
    </r>
    <r>
      <rPr>
        <vertAlign val="superscript"/>
        <sz val="8"/>
        <rFont val="Arial Narrow"/>
        <family val="2"/>
      </rPr>
      <t>3</t>
    </r>
  </si>
  <si>
    <t>Condensable hydrocarbons @ 5500 kPa abs(HC)</t>
  </si>
  <si>
    <t>96.5</t>
  </si>
  <si>
    <t>0.02</t>
  </si>
  <si>
    <t>0.5</t>
  </si>
  <si>
    <t>0.2</t>
  </si>
  <si>
    <t>0.25</t>
  </si>
  <si>
    <t>(1)  % v/v</t>
  </si>
  <si>
    <t>0.4</t>
  </si>
  <si>
    <t>6.5-9.0</t>
  </si>
  <si>
    <t>ASTM D 4815</t>
  </si>
  <si>
    <t xml:space="preserve">% vol. </t>
  </si>
  <si>
    <t>ASTM D 6293/D 6730</t>
  </si>
  <si>
    <t>Benzene Content, max.</t>
  </si>
  <si>
    <t xml:space="preserve">Oxigen Content, máx. </t>
  </si>
  <si>
    <t>Aromatics Content, max.</t>
  </si>
  <si>
    <t>ASTM D 5443/D 3730</t>
  </si>
  <si>
    <t xml:space="preserve">Diesel Oil </t>
  </si>
  <si>
    <t>2,7 - 10,3</t>
  </si>
  <si>
    <t>35 - 60</t>
  </si>
  <si>
    <t>% v/v</t>
  </si>
  <si>
    <t>2.7 - 10.3</t>
  </si>
  <si>
    <t>35 -60</t>
  </si>
  <si>
    <t>2.0</t>
  </si>
  <si>
    <t>2,0 - 5,5</t>
  </si>
  <si>
    <t>34 - 42</t>
  </si>
  <si>
    <t>&gt; 48</t>
  </si>
  <si>
    <t>Gas Oil</t>
  </si>
  <si>
    <t>Nro 2</t>
  </si>
  <si>
    <t>Nro2</t>
  </si>
  <si>
    <t>&lt;45</t>
  </si>
  <si>
    <t>Nro 4</t>
  </si>
  <si>
    <t>Min 22</t>
  </si>
  <si>
    <t xml:space="preserve">Min 10.000 </t>
  </si>
  <si>
    <t>Mín 10.000</t>
  </si>
  <si>
    <t>Mín. 10.200</t>
  </si>
  <si>
    <t>Min. 95.0</t>
  </si>
  <si>
    <t>Min. 97.0</t>
  </si>
  <si>
    <t>Min. 81.0</t>
  </si>
  <si>
    <t>Min. 83.0</t>
  </si>
  <si>
    <t>Max. 0.013</t>
  </si>
  <si>
    <t>Max. 0.005</t>
  </si>
  <si>
    <t>Max. 12.0</t>
  </si>
  <si>
    <t>Max. 10.5</t>
  </si>
  <si>
    <t>Max. 67</t>
  </si>
  <si>
    <t>Max. 70</t>
  </si>
  <si>
    <t>Max 2</t>
  </si>
  <si>
    <t>(3) Carbon Conradson % w/w</t>
  </si>
  <si>
    <r>
      <t xml:space="preserve">0,4 </t>
    </r>
    <r>
      <rPr>
        <vertAlign val="superscript"/>
        <sz val="8"/>
        <rFont val="Arial Narrow"/>
        <family val="2"/>
      </rPr>
      <t>(3)</t>
    </r>
  </si>
  <si>
    <r>
      <t xml:space="preserve">0.15 </t>
    </r>
    <r>
      <rPr>
        <vertAlign val="superscript"/>
        <sz val="8"/>
        <rFont val="Arial Narrow"/>
        <family val="2"/>
      </rPr>
      <t>(3)</t>
    </r>
  </si>
  <si>
    <t>(2)  @ 37,8°C</t>
  </si>
  <si>
    <r>
      <t xml:space="preserve">1.8-5.8 </t>
    </r>
    <r>
      <rPr>
        <vertAlign val="superscript"/>
        <sz val="8"/>
        <rFont val="Arial Narrow"/>
        <family val="2"/>
      </rPr>
      <t>(2)</t>
    </r>
  </si>
  <si>
    <r>
      <t xml:space="preserve">32-45 </t>
    </r>
    <r>
      <rPr>
        <vertAlign val="superscript"/>
        <sz val="8"/>
        <rFont val="Arial Narrow"/>
        <family val="2"/>
      </rPr>
      <t>(2)</t>
    </r>
  </si>
  <si>
    <r>
      <t xml:space="preserve">64.6 -107.8 </t>
    </r>
    <r>
      <rPr>
        <vertAlign val="superscript"/>
        <sz val="8"/>
        <rFont val="Arial Narrow"/>
        <family val="2"/>
      </rPr>
      <t>(1)</t>
    </r>
  </si>
  <si>
    <r>
      <t xml:space="preserve">300-500 </t>
    </r>
    <r>
      <rPr>
        <vertAlign val="superscript"/>
        <sz val="8"/>
        <rFont val="Arial Narrow"/>
        <family val="2"/>
      </rPr>
      <t>(1)</t>
    </r>
  </si>
  <si>
    <r>
      <t xml:space="preserve">Max 466 </t>
    </r>
    <r>
      <rPr>
        <vertAlign val="superscript"/>
        <sz val="8"/>
        <rFont val="Arial Narrow"/>
        <family val="2"/>
      </rPr>
      <t>(1)</t>
    </r>
  </si>
  <si>
    <r>
      <t>Max 220</t>
    </r>
    <r>
      <rPr>
        <vertAlign val="superscript"/>
        <sz val="8"/>
        <rFont val="Arial Narrow"/>
        <family val="2"/>
      </rPr>
      <t xml:space="preserve"> (1)</t>
    </r>
  </si>
  <si>
    <t>N/A</t>
  </si>
  <si>
    <t>No</t>
  </si>
  <si>
    <t>Pass</t>
  </si>
  <si>
    <t>Perceptible</t>
  </si>
  <si>
    <t>Min 38</t>
  </si>
  <si>
    <t>Red</t>
  </si>
  <si>
    <t>Min 35</t>
  </si>
  <si>
    <r>
      <t xml:space="preserve">1 </t>
    </r>
    <r>
      <rPr>
        <vertAlign val="superscript"/>
        <sz val="8"/>
        <rFont val="Arial Narrow"/>
        <family val="2"/>
      </rPr>
      <t>(1)</t>
    </r>
  </si>
  <si>
    <t>37.05 - 42.71</t>
  </si>
  <si>
    <t>11300 - 12470</t>
  </si>
  <si>
    <t>(1)  Molar %</t>
  </si>
  <si>
    <t>molar %</t>
  </si>
  <si>
    <r>
      <t xml:space="preserve">2.5 </t>
    </r>
    <r>
      <rPr>
        <vertAlign val="superscript"/>
        <sz val="8"/>
        <rFont val="Arial Narrow"/>
        <family val="2"/>
      </rPr>
      <t>(1)</t>
    </r>
  </si>
  <si>
    <r>
      <t xml:space="preserve">0.2 </t>
    </r>
    <r>
      <rPr>
        <vertAlign val="superscript"/>
        <sz val="8"/>
        <rFont val="Arial Narrow"/>
        <family val="2"/>
      </rPr>
      <t>(1)</t>
    </r>
  </si>
  <si>
    <r>
      <t xml:space="preserve">0.05 </t>
    </r>
    <r>
      <rPr>
        <vertAlign val="superscript"/>
        <sz val="8"/>
        <rFont val="Arial Narrow"/>
        <family val="2"/>
      </rPr>
      <t>(1)</t>
    </r>
  </si>
  <si>
    <t>Min 99.6</t>
  </si>
  <si>
    <t>Max 20</t>
  </si>
  <si>
    <t>Max 30</t>
  </si>
  <si>
    <t>Max 500</t>
  </si>
  <si>
    <t>Clean and free of suspended or precipitated material</t>
  </si>
  <si>
    <t>Colorless</t>
  </si>
  <si>
    <t>%  evaporated @ 70°C, E70 min.</t>
  </si>
  <si>
    <t>Anhydrous ethanol , UNIT 112, máx,</t>
  </si>
  <si>
    <t xml:space="preserve">Particulate, max. </t>
  </si>
  <si>
    <t>3.0 - 6.0</t>
  </si>
  <si>
    <t>Visual</t>
  </si>
  <si>
    <t>(2) mg/Kg</t>
  </si>
  <si>
    <r>
      <t xml:space="preserve">500 </t>
    </r>
    <r>
      <rPr>
        <vertAlign val="superscript"/>
        <sz val="8"/>
        <rFont val="Arial Narrow"/>
        <family val="2"/>
      </rPr>
      <t>(2)</t>
    </r>
  </si>
  <si>
    <t>LAST UPDATE: 8/2012</t>
  </si>
  <si>
    <t>Aditivo multifuncional</t>
  </si>
  <si>
    <t>Contiene</t>
  </si>
  <si>
    <r>
      <t xml:space="preserve">2.0-4.7 </t>
    </r>
    <r>
      <rPr>
        <vertAlign val="superscript"/>
        <sz val="8"/>
        <rFont val="Arial Narrow"/>
        <family val="2"/>
      </rPr>
      <t>(2)</t>
    </r>
  </si>
  <si>
    <r>
      <t xml:space="preserve">32-42 </t>
    </r>
    <r>
      <rPr>
        <vertAlign val="superscript"/>
        <sz val="8"/>
        <rFont val="Arial Narrow"/>
        <family val="2"/>
      </rPr>
      <t>(2)</t>
    </r>
  </si>
  <si>
    <t>nr</t>
  </si>
  <si>
    <t>ASTM D6304</t>
  </si>
  <si>
    <t>ASTM D 6304</t>
  </si>
  <si>
    <t>ASTM D 6217</t>
  </si>
  <si>
    <t>Biodiesel content, max</t>
  </si>
  <si>
    <t>ASTM D 6079</t>
  </si>
  <si>
    <t>Pour Point, max</t>
  </si>
  <si>
    <t>Cloud Point, max</t>
  </si>
  <si>
    <t>Lubricity, max</t>
  </si>
  <si>
    <t>Filter Obstruction Temperature, max</t>
  </si>
  <si>
    <t>Ash Content, max</t>
  </si>
  <si>
    <t>Ramsbottom Carbon Residue, max</t>
  </si>
  <si>
    <t>Total Aromatics, max</t>
  </si>
  <si>
    <t>Total Sulfur, max</t>
  </si>
  <si>
    <t>Final Boiling Point, max</t>
  </si>
  <si>
    <t>T95, max</t>
  </si>
  <si>
    <t>Water (karl Fisher), max</t>
  </si>
  <si>
    <t>Color, max</t>
  </si>
  <si>
    <t>Oxidation Stability, min</t>
  </si>
  <si>
    <t>Copper Corrosion Strip max (3hours, 50 °C), max</t>
  </si>
  <si>
    <t>Water and Sediments, max</t>
  </si>
  <si>
    <t>T90, max</t>
  </si>
  <si>
    <r>
      <t>Gas Oil 50 S</t>
    </r>
    <r>
      <rPr>
        <vertAlign val="superscript"/>
        <sz val="8"/>
        <rFont val="Arial Narrow"/>
        <family val="2"/>
      </rPr>
      <t>(1)</t>
    </r>
  </si>
  <si>
    <r>
      <t>48</t>
    </r>
    <r>
      <rPr>
        <vertAlign val="superscript"/>
        <sz val="8"/>
        <rFont val="Arial Narrow"/>
        <family val="2"/>
      </rPr>
      <t>(4)</t>
    </r>
  </si>
  <si>
    <t>(4) - Se acepta el indice de cetano según ASTM D 4737. En caso de desacuerdo la referencia es el metodo ASTM D 613</t>
  </si>
  <si>
    <t>(1) - Sustituye al Gasoil Especial desde el 30/7/2012</t>
  </si>
  <si>
    <t xml:space="preserve">Residuo Volatil (T95 max.) </t>
  </si>
  <si>
    <t>20 - 50</t>
  </si>
  <si>
    <t>g/m3</t>
  </si>
  <si>
    <t>no contiene</t>
  </si>
  <si>
    <t>50 - 80</t>
  </si>
  <si>
    <r>
      <t>2,7</t>
    </r>
    <r>
      <rPr>
        <vertAlign val="superscript"/>
        <sz val="8"/>
        <rFont val="Arial Narrow"/>
        <family val="2"/>
      </rPr>
      <t>(2)</t>
    </r>
  </si>
  <si>
    <t>(2) - Cuando el oxigenado es Etanol este valor pasa a 3,5%</t>
  </si>
  <si>
    <r>
      <t xml:space="preserve">Future specifications year 2013 </t>
    </r>
    <r>
      <rPr>
        <b/>
        <vertAlign val="superscript"/>
        <sz val="8"/>
        <color indexed="9"/>
        <rFont val="Verdana"/>
        <family val="2"/>
      </rPr>
      <t>(1)</t>
    </r>
  </si>
  <si>
    <t>(1) - Diferidas hasta entrada en funcionamiento de unidades desulfurizadoras.</t>
  </si>
  <si>
    <r>
      <t xml:space="preserve">Future specification 2013 </t>
    </r>
    <r>
      <rPr>
        <b/>
        <vertAlign val="superscript"/>
        <sz val="8"/>
        <color indexed="9"/>
        <rFont val="Verdana"/>
        <family val="2"/>
      </rPr>
      <t>(1)</t>
    </r>
  </si>
</sst>
</file>

<file path=xl/styles.xml><?xml version="1.0" encoding="utf-8"?>
<styleSheet xmlns="http://schemas.openxmlformats.org/spreadsheetml/2006/main">
  <numFmts count="6">
    <numFmt numFmtId="164" formatCode="_ [$€-2]\ * #,##0.00_ ;_ [$€-2]\ * \-#,##0.00_ ;_ [$€-2]\ * &quot;-&quot;??_ "/>
    <numFmt numFmtId="165" formatCode="&quot;Max.&quot;\ 0.0"/>
    <numFmt numFmtId="166" formatCode="0.0"/>
    <numFmt numFmtId="167" formatCode="0.0000"/>
    <numFmt numFmtId="168" formatCode="&quot;Max.&quot;\ 0"/>
    <numFmt numFmtId="169" formatCode="&quot;Max.&quot;\ 0.00"/>
  </numFmts>
  <fonts count="24">
    <font>
      <sz val="10"/>
      <name val="Arial"/>
    </font>
    <font>
      <sz val="10"/>
      <name val="Arial"/>
      <family val="2"/>
    </font>
    <font>
      <sz val="15"/>
      <color indexed="18"/>
      <name val="Arial"/>
      <family val="2"/>
    </font>
    <font>
      <sz val="9"/>
      <color indexed="23"/>
      <name val="Arial"/>
      <family val="2"/>
    </font>
    <font>
      <b/>
      <sz val="14"/>
      <color indexed="9"/>
      <name val="Verdana"/>
      <family val="2"/>
    </font>
    <font>
      <b/>
      <sz val="8"/>
      <color indexed="9"/>
      <name val="Verdana"/>
      <family val="2"/>
    </font>
    <font>
      <b/>
      <sz val="16"/>
      <color indexed="9"/>
      <name val="Arial Unicode MS"/>
      <family val="2"/>
    </font>
    <font>
      <b/>
      <sz val="14"/>
      <color indexed="9"/>
      <name val="Arial Unicode MS"/>
      <family val="2"/>
    </font>
    <font>
      <b/>
      <sz val="8"/>
      <color indexed="9"/>
      <name val="Arial Unicode MS"/>
      <family val="2"/>
    </font>
    <font>
      <sz val="8"/>
      <name val="Arial Narrow"/>
      <family val="2"/>
    </font>
    <font>
      <b/>
      <sz val="8"/>
      <color indexed="57"/>
      <name val="Tahoma"/>
      <family val="2"/>
    </font>
    <font>
      <vertAlign val="superscript"/>
      <sz val="8"/>
      <name val="Arial Narrow"/>
      <family val="2"/>
    </font>
    <font>
      <b/>
      <sz val="8"/>
      <color indexed="81"/>
      <name val="Tahoma"/>
      <family val="2"/>
    </font>
    <font>
      <b/>
      <sz val="8"/>
      <color indexed="81"/>
      <name val="Arial"/>
      <family val="2"/>
    </font>
    <font>
      <sz val="8"/>
      <color indexed="81"/>
      <name val="Tahoma"/>
      <family val="2"/>
    </font>
    <font>
      <b/>
      <vertAlign val="subscript"/>
      <sz val="8"/>
      <color indexed="57"/>
      <name val="Tahoma"/>
      <family val="2"/>
    </font>
    <font>
      <sz val="10"/>
      <color indexed="60"/>
      <name val="Arial"/>
      <family val="2"/>
    </font>
    <font>
      <sz val="8"/>
      <color indexed="57"/>
      <name val="Arial Narrow"/>
      <family val="2"/>
    </font>
    <font>
      <u/>
      <sz val="10"/>
      <color indexed="12"/>
      <name val="Arial"/>
      <family val="2"/>
    </font>
    <font>
      <sz val="8"/>
      <color indexed="57"/>
      <name val="Tahoma"/>
      <family val="2"/>
    </font>
    <font>
      <b/>
      <vertAlign val="superscript"/>
      <sz val="8"/>
      <color indexed="9"/>
      <name val="Verdana"/>
      <family val="2"/>
    </font>
    <font>
      <sz val="8"/>
      <name val="Tahoma"/>
      <family val="2"/>
    </font>
    <font>
      <sz val="9"/>
      <name val="Arial Narrow"/>
      <family val="2"/>
    </font>
    <font>
      <b/>
      <sz val="8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75">
    <border>
      <left/>
      <right/>
      <top/>
      <bottom/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63"/>
      </bottom>
      <diagonal/>
    </border>
    <border>
      <left/>
      <right/>
      <top style="thin">
        <color indexed="63"/>
      </top>
      <bottom/>
      <diagonal/>
    </border>
    <border>
      <left style="medium">
        <color indexed="55"/>
      </left>
      <right style="thin">
        <color indexed="64"/>
      </right>
      <top style="medium">
        <color indexed="55"/>
      </top>
      <bottom style="medium">
        <color indexed="55"/>
      </bottom>
      <diagonal/>
    </border>
    <border>
      <left style="medium">
        <color indexed="45"/>
      </left>
      <right style="medium">
        <color indexed="45"/>
      </right>
      <top style="medium">
        <color indexed="55"/>
      </top>
      <bottom style="medium">
        <color indexed="45"/>
      </bottom>
      <diagonal/>
    </border>
    <border>
      <left style="medium">
        <color indexed="55"/>
      </left>
      <right style="thin">
        <color indexed="64"/>
      </right>
      <top/>
      <bottom style="medium">
        <color indexed="45"/>
      </bottom>
      <diagonal/>
    </border>
    <border>
      <left style="medium">
        <color indexed="45"/>
      </left>
      <right style="medium">
        <color indexed="45"/>
      </right>
      <top/>
      <bottom style="medium">
        <color indexed="45"/>
      </bottom>
      <diagonal/>
    </border>
    <border>
      <left style="medium">
        <color indexed="55"/>
      </left>
      <right style="thin">
        <color indexed="64"/>
      </right>
      <top style="medium">
        <color indexed="45"/>
      </top>
      <bottom/>
      <diagonal/>
    </border>
    <border>
      <left/>
      <right style="medium">
        <color indexed="45"/>
      </right>
      <top style="medium">
        <color indexed="45"/>
      </top>
      <bottom style="medium">
        <color indexed="55"/>
      </bottom>
      <diagonal/>
    </border>
    <border>
      <left style="medium">
        <color indexed="45"/>
      </left>
      <right style="medium">
        <color indexed="45"/>
      </right>
      <top style="medium">
        <color indexed="45"/>
      </top>
      <bottom style="medium">
        <color indexed="55"/>
      </bottom>
      <diagonal/>
    </border>
    <border>
      <left style="medium">
        <color indexed="45"/>
      </left>
      <right/>
      <top style="medium">
        <color indexed="45"/>
      </top>
      <bottom style="medium">
        <color indexed="55"/>
      </bottom>
      <diagonal/>
    </border>
    <border>
      <left/>
      <right style="medium">
        <color indexed="45"/>
      </right>
      <top style="medium">
        <color indexed="55"/>
      </top>
      <bottom style="medium">
        <color indexed="45"/>
      </bottom>
      <diagonal/>
    </border>
    <border>
      <left/>
      <right/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medium">
        <color indexed="45"/>
      </left>
      <right/>
      <top style="medium">
        <color indexed="55"/>
      </top>
      <bottom style="medium">
        <color indexed="45"/>
      </bottom>
      <diagonal/>
    </border>
    <border>
      <left/>
      <right/>
      <top style="medium">
        <color indexed="55"/>
      </top>
      <bottom style="medium">
        <color indexed="45"/>
      </bottom>
      <diagonal/>
    </border>
    <border>
      <left style="thin">
        <color indexed="55"/>
      </left>
      <right style="thin">
        <color indexed="55"/>
      </right>
      <top/>
      <bottom/>
      <diagonal/>
    </border>
    <border>
      <left/>
      <right style="medium">
        <color indexed="45"/>
      </right>
      <top style="medium">
        <color indexed="45"/>
      </top>
      <bottom style="medium">
        <color indexed="45"/>
      </bottom>
      <diagonal/>
    </border>
    <border>
      <left style="medium">
        <color indexed="45"/>
      </left>
      <right style="medium">
        <color indexed="45"/>
      </right>
      <top style="medium">
        <color indexed="45"/>
      </top>
      <bottom style="medium">
        <color indexed="45"/>
      </bottom>
      <diagonal/>
    </border>
    <border>
      <left style="medium">
        <color indexed="45"/>
      </left>
      <right/>
      <top style="medium">
        <color indexed="45"/>
      </top>
      <bottom style="medium">
        <color indexed="4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medium">
        <color indexed="45"/>
      </bottom>
      <diagonal/>
    </border>
    <border>
      <left/>
      <right/>
      <top style="thin">
        <color theme="0" tint="-0.34998626667073579"/>
      </top>
      <bottom style="medium">
        <color indexed="45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medium">
        <color indexed="45"/>
      </bottom>
      <diagonal/>
    </border>
    <border>
      <left style="thin">
        <color theme="0" tint="-0.34998626667073579"/>
      </left>
      <right style="thin">
        <color indexed="55"/>
      </right>
      <top/>
      <bottom style="thin">
        <color indexed="55"/>
      </bottom>
      <diagonal/>
    </border>
    <border>
      <left/>
      <right style="thin">
        <color theme="0" tint="-0.34998626667073579"/>
      </right>
      <top/>
      <bottom style="thin">
        <color indexed="55"/>
      </bottom>
      <diagonal/>
    </border>
    <border>
      <left style="thin">
        <color indexed="55"/>
      </left>
      <right style="thin">
        <color theme="0" tint="-0.34998626667073579"/>
      </right>
      <top/>
      <bottom style="thin">
        <color indexed="55"/>
      </bottom>
      <diagonal/>
    </border>
    <border>
      <left style="thin">
        <color theme="0" tint="-0.34998626667073579"/>
      </left>
      <right style="thin">
        <color indexed="55"/>
      </right>
      <top/>
      <bottom/>
      <diagonal/>
    </border>
    <border>
      <left style="medium">
        <color indexed="45"/>
      </left>
      <right/>
      <top style="medium">
        <color indexed="45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/>
      <bottom style="thin">
        <color indexed="55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45"/>
      </left>
      <right style="medium">
        <color indexed="45"/>
      </right>
      <top style="medium">
        <color indexed="45"/>
      </top>
      <bottom/>
      <diagonal/>
    </border>
    <border>
      <left/>
      <right style="medium">
        <color indexed="45"/>
      </right>
      <top style="medium">
        <color indexed="45"/>
      </top>
      <bottom/>
      <diagonal/>
    </border>
    <border>
      <left style="thin">
        <color theme="0" tint="-0.34998626667073579"/>
      </left>
      <right style="medium">
        <color indexed="45"/>
      </right>
      <top style="medium">
        <color indexed="45"/>
      </top>
      <bottom/>
      <diagonal/>
    </border>
    <border>
      <left style="medium">
        <color indexed="45"/>
      </left>
      <right style="thin">
        <color theme="0" tint="-0.34998626667073579"/>
      </right>
      <top style="medium">
        <color indexed="45"/>
      </top>
      <bottom/>
      <diagonal/>
    </border>
    <border>
      <left style="medium">
        <color indexed="64"/>
      </left>
      <right style="thin">
        <color indexed="55"/>
      </right>
      <top style="medium">
        <color indexed="64"/>
      </top>
      <bottom style="thin">
        <color indexed="55"/>
      </bottom>
      <diagonal/>
    </border>
    <border>
      <left/>
      <right style="thin">
        <color indexed="55"/>
      </right>
      <top style="medium">
        <color indexed="64"/>
      </top>
      <bottom style="thin">
        <color indexed="55"/>
      </bottom>
      <diagonal/>
    </border>
    <border>
      <left/>
      <right/>
      <top style="medium">
        <color indexed="64"/>
      </top>
      <bottom style="thin">
        <color indexed="55"/>
      </bottom>
      <diagonal/>
    </border>
    <border>
      <left style="thin">
        <color theme="0" tint="-0.34998626667073579"/>
      </left>
      <right style="thin">
        <color indexed="55"/>
      </right>
      <top style="medium">
        <color indexed="64"/>
      </top>
      <bottom style="thin">
        <color indexed="55"/>
      </bottom>
      <diagonal/>
    </border>
    <border>
      <left/>
      <right style="thin">
        <color theme="0" tint="-0.34998626667073579"/>
      </right>
      <top style="medium">
        <color indexed="64"/>
      </top>
      <bottom style="thin">
        <color indexed="55"/>
      </bottom>
      <diagonal/>
    </border>
    <border>
      <left/>
      <right style="medium">
        <color indexed="64"/>
      </right>
      <top style="medium">
        <color indexed="64"/>
      </top>
      <bottom style="thin">
        <color indexed="55"/>
      </bottom>
      <diagonal/>
    </border>
    <border>
      <left style="medium">
        <color indexed="64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 style="medium">
        <color indexed="64"/>
      </right>
      <top/>
      <bottom style="thin">
        <color indexed="55"/>
      </bottom>
      <diagonal/>
    </border>
    <border>
      <left style="thin">
        <color indexed="55"/>
      </left>
      <right style="medium">
        <color indexed="64"/>
      </right>
      <top/>
      <bottom style="thin">
        <color indexed="55"/>
      </bottom>
      <diagonal/>
    </border>
    <border>
      <left style="thin">
        <color theme="0" tint="-0.34998626667073579"/>
      </left>
      <right style="medium">
        <color indexed="64"/>
      </right>
      <top/>
      <bottom style="thin">
        <color indexed="55"/>
      </bottom>
      <diagonal/>
    </border>
    <border>
      <left style="medium">
        <color indexed="64"/>
      </left>
      <right style="thin">
        <color indexed="55"/>
      </right>
      <top style="thin">
        <color indexed="55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55"/>
      </right>
      <top/>
      <bottom style="thin">
        <color indexed="55"/>
      </bottom>
      <diagonal/>
    </border>
    <border>
      <left style="medium">
        <color indexed="64"/>
      </left>
      <right style="thin">
        <color indexed="55"/>
      </right>
      <top style="thin">
        <color indexed="55"/>
      </top>
      <bottom style="medium">
        <color indexed="64"/>
      </bottom>
      <diagonal/>
    </border>
    <border>
      <left/>
      <right style="thin">
        <color indexed="55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theme="0" tint="-0.34998626667073579"/>
      </left>
      <right style="thin">
        <color indexed="55"/>
      </right>
      <top/>
      <bottom style="medium">
        <color indexed="64"/>
      </bottom>
      <diagonal/>
    </border>
    <border>
      <left/>
      <right style="thin">
        <color theme="0" tint="-0.34998626667073579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55"/>
      </top>
      <bottom style="thin">
        <color indexed="55"/>
      </bottom>
      <diagonal/>
    </border>
    <border>
      <left/>
      <right style="thin">
        <color indexed="64"/>
      </right>
      <top/>
      <bottom style="thin">
        <color indexed="55"/>
      </bottom>
      <diagonal/>
    </border>
    <border>
      <left style="thin">
        <color indexed="55"/>
      </left>
      <right style="thin">
        <color indexed="64"/>
      </right>
      <top/>
      <bottom style="thin">
        <color indexed="55"/>
      </bottom>
      <diagonal/>
    </border>
    <border>
      <left style="thin">
        <color indexed="55"/>
      </left>
      <right style="thin">
        <color indexed="64"/>
      </right>
      <top style="thin">
        <color indexed="55"/>
      </top>
      <bottom/>
      <diagonal/>
    </border>
    <border>
      <left style="thin">
        <color indexed="55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/>
    <xf numFmtId="0" fontId="9" fillId="2" borderId="1">
      <alignment horizontal="center"/>
    </xf>
    <xf numFmtId="0" fontId="9" fillId="3" borderId="2">
      <alignment horizontal="center"/>
    </xf>
    <xf numFmtId="164" fontId="1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0" fillId="2" borderId="3">
      <alignment horizontal="left" indent="1"/>
    </xf>
    <xf numFmtId="0" fontId="10" fillId="3" borderId="3">
      <alignment horizontal="left" indent="1"/>
    </xf>
  </cellStyleXfs>
  <cellXfs count="188">
    <xf numFmtId="0" fontId="0" fillId="0" borderId="0" xfId="0"/>
    <xf numFmtId="0" fontId="0" fillId="4" borderId="0" xfId="0" applyFill="1"/>
    <xf numFmtId="0" fontId="0" fillId="4" borderId="0" xfId="0" applyFill="1" applyBorder="1"/>
    <xf numFmtId="0" fontId="2" fillId="4" borderId="4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3" fillId="4" borderId="5" xfId="0" applyFont="1" applyFill="1" applyBorder="1" applyAlignment="1">
      <alignment horizontal="left" vertical="top"/>
    </xf>
    <xf numFmtId="0" fontId="4" fillId="5" borderId="6" xfId="0" applyFont="1" applyFill="1" applyBorder="1" applyAlignment="1" applyProtection="1">
      <alignment horizontal="left" vertical="center" wrapText="1"/>
      <protection locked="0"/>
    </xf>
    <xf numFmtId="0" fontId="5" fillId="5" borderId="7" xfId="0" applyFont="1" applyFill="1" applyBorder="1" applyAlignment="1">
      <alignment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 applyProtection="1">
      <alignment vertical="center" wrapText="1"/>
      <protection locked="0"/>
    </xf>
    <xf numFmtId="0" fontId="5" fillId="5" borderId="9" xfId="0" applyFont="1" applyFill="1" applyBorder="1" applyAlignment="1">
      <alignment vertical="center" wrapText="1"/>
    </xf>
    <xf numFmtId="0" fontId="9" fillId="2" borderId="1" xfId="1">
      <alignment horizontal="center"/>
    </xf>
    <xf numFmtId="164" fontId="5" fillId="5" borderId="10" xfId="3" applyFont="1" applyFill="1" applyBorder="1" applyAlignment="1">
      <alignment horizontal="center" vertical="center"/>
    </xf>
    <xf numFmtId="164" fontId="5" fillId="5" borderId="11" xfId="3" applyFont="1" applyFill="1" applyBorder="1" applyAlignment="1">
      <alignment horizontal="center" vertical="center"/>
    </xf>
    <xf numFmtId="164" fontId="5" fillId="5" borderId="12" xfId="3" applyFont="1" applyFill="1" applyBorder="1" applyAlignment="1">
      <alignment horizontal="center" vertical="center"/>
    </xf>
    <xf numFmtId="0" fontId="10" fillId="2" borderId="3" xfId="5" applyFont="1">
      <alignment horizontal="left" indent="1"/>
    </xf>
    <xf numFmtId="0" fontId="9" fillId="2" borderId="1" xfId="1" applyFont="1">
      <alignment horizontal="center"/>
    </xf>
    <xf numFmtId="1" fontId="9" fillId="2" borderId="1" xfId="1" applyNumberFormat="1">
      <alignment horizontal="center"/>
    </xf>
    <xf numFmtId="0" fontId="10" fillId="3" borderId="3" xfId="6" applyFont="1">
      <alignment horizontal="left" indent="1"/>
    </xf>
    <xf numFmtId="0" fontId="9" fillId="3" borderId="2" xfId="2" applyFont="1">
      <alignment horizontal="center"/>
    </xf>
    <xf numFmtId="0" fontId="9" fillId="3" borderId="2" xfId="2">
      <alignment horizontal="center"/>
    </xf>
    <xf numFmtId="165" fontId="9" fillId="2" borderId="1" xfId="1" applyNumberFormat="1">
      <alignment horizontal="center"/>
    </xf>
    <xf numFmtId="0" fontId="10" fillId="3" borderId="3" xfId="0" applyFont="1" applyFill="1" applyBorder="1" applyAlignment="1">
      <alignment horizontal="left" indent="1"/>
    </xf>
    <xf numFmtId="0" fontId="10" fillId="2" borderId="3" xfId="5">
      <alignment horizontal="left" indent="1"/>
    </xf>
    <xf numFmtId="0" fontId="3" fillId="4" borderId="0" xfId="0" applyFont="1" applyFill="1" applyBorder="1" applyAlignment="1">
      <alignment horizontal="left" vertical="top"/>
    </xf>
    <xf numFmtId="164" fontId="5" fillId="5" borderId="13" xfId="3" applyFont="1" applyFill="1" applyBorder="1" applyAlignment="1">
      <alignment horizontal="center" vertical="center"/>
    </xf>
    <xf numFmtId="1" fontId="9" fillId="2" borderId="1" xfId="1" applyNumberFormat="1" applyFont="1">
      <alignment horizontal="center"/>
    </xf>
    <xf numFmtId="165" fontId="9" fillId="2" borderId="1" xfId="1" applyNumberFormat="1" applyFont="1">
      <alignment horizontal="center"/>
    </xf>
    <xf numFmtId="0" fontId="16" fillId="0" borderId="0" xfId="0" applyFont="1"/>
    <xf numFmtId="2" fontId="9" fillId="2" borderId="1" xfId="1" applyNumberFormat="1">
      <alignment horizontal="center"/>
    </xf>
    <xf numFmtId="0" fontId="9" fillId="2" borderId="1" xfId="1" applyFont="1" applyAlignment="1">
      <alignment horizontal="center" wrapText="1"/>
    </xf>
    <xf numFmtId="0" fontId="17" fillId="3" borderId="3" xfId="0" applyFont="1" applyFill="1" applyBorder="1" applyAlignment="1">
      <alignment horizontal="center"/>
    </xf>
    <xf numFmtId="2" fontId="9" fillId="2" borderId="1" xfId="1" applyNumberFormat="1" applyFont="1">
      <alignment horizontal="center"/>
    </xf>
    <xf numFmtId="166" fontId="9" fillId="2" borderId="1" xfId="1" applyNumberFormat="1" applyFont="1">
      <alignment horizontal="center"/>
    </xf>
    <xf numFmtId="166" fontId="9" fillId="2" borderId="1" xfId="1" applyNumberFormat="1">
      <alignment horizontal="center"/>
    </xf>
    <xf numFmtId="0" fontId="9" fillId="2" borderId="1" xfId="1" applyFont="1" applyBorder="1" applyAlignment="1">
      <alignment horizontal="center" vertical="center"/>
    </xf>
    <xf numFmtId="166" fontId="9" fillId="3" borderId="2" xfId="2" applyNumberFormat="1" applyFont="1">
      <alignment horizontal="center"/>
    </xf>
    <xf numFmtId="0" fontId="9" fillId="2" borderId="15" xfId="1" applyFont="1" applyBorder="1">
      <alignment horizontal="center"/>
    </xf>
    <xf numFmtId="1" fontId="9" fillId="2" borderId="15" xfId="1" applyNumberFormat="1" applyFont="1" applyBorder="1">
      <alignment horizontal="center"/>
    </xf>
    <xf numFmtId="0" fontId="9" fillId="3" borderId="16" xfId="2" applyFont="1" applyBorder="1">
      <alignment horizontal="center"/>
    </xf>
    <xf numFmtId="165" fontId="9" fillId="2" borderId="15" xfId="1" applyNumberFormat="1" applyFont="1" applyBorder="1">
      <alignment horizontal="center"/>
    </xf>
    <xf numFmtId="0" fontId="9" fillId="2" borderId="15" xfId="1" applyBorder="1">
      <alignment horizontal="center"/>
    </xf>
    <xf numFmtId="0" fontId="9" fillId="3" borderId="1" xfId="2" applyFont="1" applyBorder="1">
      <alignment horizontal="center"/>
    </xf>
    <xf numFmtId="0" fontId="9" fillId="3" borderId="1" xfId="2" applyBorder="1">
      <alignment horizontal="center"/>
    </xf>
    <xf numFmtId="166" fontId="9" fillId="3" borderId="1" xfId="2" applyNumberFormat="1" applyFont="1" applyBorder="1">
      <alignment horizontal="center"/>
    </xf>
    <xf numFmtId="0" fontId="9" fillId="2" borderId="1" xfId="1" applyFont="1" applyAlignment="1">
      <alignment horizontal="center" vertical="center"/>
    </xf>
    <xf numFmtId="0" fontId="9" fillId="3" borderId="16" xfId="2" applyFont="1" applyBorder="1" applyAlignment="1">
      <alignment horizontal="center"/>
    </xf>
    <xf numFmtId="0" fontId="9" fillId="2" borderId="1" xfId="1" applyFont="1" applyBorder="1">
      <alignment horizontal="center"/>
    </xf>
    <xf numFmtId="1" fontId="9" fillId="2" borderId="1" xfId="1" applyNumberFormat="1" applyBorder="1">
      <alignment horizontal="center"/>
    </xf>
    <xf numFmtId="0" fontId="9" fillId="3" borderId="2" xfId="2" applyBorder="1">
      <alignment horizontal="center"/>
    </xf>
    <xf numFmtId="0" fontId="9" fillId="2" borderId="1" xfId="1" applyBorder="1">
      <alignment horizontal="center"/>
    </xf>
    <xf numFmtId="0" fontId="9" fillId="3" borderId="2" xfId="2" applyFont="1" applyBorder="1">
      <alignment horizontal="center"/>
    </xf>
    <xf numFmtId="0" fontId="10" fillId="6" borderId="20" xfId="0" applyFont="1" applyFill="1" applyBorder="1" applyAlignment="1">
      <alignment horizontal="left" indent="1"/>
    </xf>
    <xf numFmtId="0" fontId="0" fillId="6" borderId="0" xfId="0" applyFill="1"/>
    <xf numFmtId="0" fontId="9" fillId="6" borderId="1" xfId="1" applyFont="1" applyFill="1">
      <alignment horizontal="center"/>
    </xf>
    <xf numFmtId="0" fontId="10" fillId="6" borderId="3" xfId="0" applyFont="1" applyFill="1" applyBorder="1" applyAlignment="1">
      <alignment horizontal="left" indent="1"/>
    </xf>
    <xf numFmtId="0" fontId="9" fillId="6" borderId="2" xfId="2" applyFill="1">
      <alignment horizontal="center"/>
    </xf>
    <xf numFmtId="0" fontId="9" fillId="6" borderId="2" xfId="2" applyFont="1" applyFill="1">
      <alignment horizontal="center"/>
    </xf>
    <xf numFmtId="0" fontId="9" fillId="3" borderId="1" xfId="2" applyFont="1" applyBorder="1" applyAlignment="1">
      <alignment horizontal="center"/>
    </xf>
    <xf numFmtId="0" fontId="10" fillId="6" borderId="27" xfId="0" applyFont="1" applyFill="1" applyBorder="1" applyAlignment="1">
      <alignment horizontal="left" indent="1"/>
    </xf>
    <xf numFmtId="0" fontId="9" fillId="2" borderId="31" xfId="1" applyFont="1" applyBorder="1" applyAlignment="1">
      <alignment horizontal="center" vertical="center"/>
    </xf>
    <xf numFmtId="0" fontId="9" fillId="2" borderId="32" xfId="1" applyFont="1" applyBorder="1" applyAlignment="1">
      <alignment horizontal="center" vertical="center"/>
    </xf>
    <xf numFmtId="0" fontId="9" fillId="2" borderId="31" xfId="1" applyFont="1" applyBorder="1">
      <alignment horizontal="center"/>
    </xf>
    <xf numFmtId="0" fontId="9" fillId="2" borderId="32" xfId="1" applyFont="1" applyBorder="1">
      <alignment horizontal="center"/>
    </xf>
    <xf numFmtId="1" fontId="9" fillId="2" borderId="32" xfId="1" applyNumberFormat="1" applyBorder="1">
      <alignment horizontal="center"/>
    </xf>
    <xf numFmtId="0" fontId="9" fillId="3" borderId="31" xfId="2" applyFont="1" applyBorder="1" applyAlignment="1">
      <alignment horizontal="center"/>
    </xf>
    <xf numFmtId="0" fontId="9" fillId="3" borderId="33" xfId="2" applyBorder="1">
      <alignment horizontal="center"/>
    </xf>
    <xf numFmtId="0" fontId="9" fillId="3" borderId="31" xfId="2" applyFont="1" applyBorder="1">
      <alignment horizontal="center"/>
    </xf>
    <xf numFmtId="0" fontId="9" fillId="2" borderId="32" xfId="1" applyBorder="1">
      <alignment horizontal="center"/>
    </xf>
    <xf numFmtId="0" fontId="9" fillId="3" borderId="33" xfId="2" applyFont="1" applyBorder="1">
      <alignment horizontal="center"/>
    </xf>
    <xf numFmtId="0" fontId="17" fillId="6" borderId="3" xfId="0" applyFont="1" applyFill="1" applyBorder="1" applyAlignment="1">
      <alignment horizontal="center"/>
    </xf>
    <xf numFmtId="0" fontId="16" fillId="6" borderId="0" xfId="0" applyFont="1" applyFill="1"/>
    <xf numFmtId="0" fontId="21" fillId="0" borderId="0" xfId="0" applyFont="1"/>
    <xf numFmtId="0" fontId="3" fillId="4" borderId="5" xfId="0" applyFont="1" applyFill="1" applyBorder="1" applyAlignment="1">
      <alignment horizontal="right" vertical="top"/>
    </xf>
    <xf numFmtId="164" fontId="5" fillId="5" borderId="35" xfId="3" applyFont="1" applyFill="1" applyBorder="1" applyAlignment="1">
      <alignment horizontal="center" vertical="center"/>
    </xf>
    <xf numFmtId="0" fontId="9" fillId="2" borderId="36" xfId="1" applyFont="1" applyBorder="1">
      <alignment horizontal="center"/>
    </xf>
    <xf numFmtId="1" fontId="9" fillId="2" borderId="37" xfId="1" applyNumberFormat="1" applyFont="1" applyBorder="1">
      <alignment horizontal="center"/>
    </xf>
    <xf numFmtId="0" fontId="9" fillId="2" borderId="37" xfId="1" applyFont="1" applyBorder="1">
      <alignment horizontal="center"/>
    </xf>
    <xf numFmtId="0" fontId="9" fillId="3" borderId="37" xfId="2" applyFont="1" applyBorder="1">
      <alignment horizontal="center"/>
    </xf>
    <xf numFmtId="165" fontId="9" fillId="2" borderId="37" xfId="1" applyNumberFormat="1" applyFont="1" applyBorder="1">
      <alignment horizontal="center"/>
    </xf>
    <xf numFmtId="0" fontId="9" fillId="2" borderId="37" xfId="1" applyBorder="1">
      <alignment horizontal="center"/>
    </xf>
    <xf numFmtId="0" fontId="9" fillId="3" borderId="37" xfId="2" applyBorder="1">
      <alignment horizontal="center"/>
    </xf>
    <xf numFmtId="0" fontId="9" fillId="2" borderId="39" xfId="1" applyFont="1" applyBorder="1">
      <alignment horizontal="center"/>
    </xf>
    <xf numFmtId="0" fontId="22" fillId="2" borderId="1" xfId="1" applyFont="1" applyAlignment="1">
      <alignment horizontal="center" vertical="center"/>
    </xf>
    <xf numFmtId="0" fontId="19" fillId="6" borderId="0" xfId="0" applyFont="1" applyFill="1" applyBorder="1" applyAlignment="1">
      <alignment horizontal="center" vertical="center"/>
    </xf>
    <xf numFmtId="0" fontId="19" fillId="6" borderId="38" xfId="0" applyFont="1" applyFill="1" applyBorder="1" applyAlignment="1">
      <alignment horizontal="center" vertical="center"/>
    </xf>
    <xf numFmtId="0" fontId="10" fillId="3" borderId="17" xfId="0" applyFont="1" applyFill="1" applyBorder="1" applyAlignment="1">
      <alignment horizontal="left" indent="1"/>
    </xf>
    <xf numFmtId="0" fontId="9" fillId="3" borderId="20" xfId="2" applyFont="1" applyBorder="1">
      <alignment horizontal="center"/>
    </xf>
    <xf numFmtId="0" fontId="9" fillId="3" borderId="38" xfId="2" applyFont="1" applyBorder="1">
      <alignment horizontal="center"/>
    </xf>
    <xf numFmtId="0" fontId="9" fillId="3" borderId="27" xfId="2" applyFont="1" applyBorder="1">
      <alignment horizontal="center"/>
    </xf>
    <xf numFmtId="0" fontId="10" fillId="7" borderId="41" xfId="0" applyFont="1" applyFill="1" applyBorder="1" applyAlignment="1">
      <alignment horizontal="left" indent="1"/>
    </xf>
    <xf numFmtId="0" fontId="10" fillId="7" borderId="42" xfId="0" applyFont="1" applyFill="1" applyBorder="1" applyAlignment="1">
      <alignment horizontal="left" indent="1"/>
    </xf>
    <xf numFmtId="0" fontId="10" fillId="7" borderId="43" xfId="0" applyFont="1" applyFill="1" applyBorder="1" applyAlignment="1">
      <alignment horizontal="left" indent="1"/>
    </xf>
    <xf numFmtId="0" fontId="10" fillId="6" borderId="2" xfId="0" applyFont="1" applyFill="1" applyBorder="1" applyAlignment="1">
      <alignment horizontal="left" indent="1"/>
    </xf>
    <xf numFmtId="0" fontId="10" fillId="6" borderId="40" xfId="5" applyFont="1" applyFill="1" applyBorder="1">
      <alignment horizontal="left" indent="1"/>
    </xf>
    <xf numFmtId="0" fontId="9" fillId="6" borderId="40" xfId="1" applyFont="1" applyFill="1" applyBorder="1">
      <alignment horizontal="center"/>
    </xf>
    <xf numFmtId="0" fontId="9" fillId="2" borderId="40" xfId="1" applyFont="1" applyBorder="1">
      <alignment horizontal="center"/>
    </xf>
    <xf numFmtId="0" fontId="9" fillId="3" borderId="15" xfId="2" applyFont="1" applyBorder="1">
      <alignment horizontal="center"/>
    </xf>
    <xf numFmtId="0" fontId="9" fillId="3" borderId="15" xfId="2" applyBorder="1">
      <alignment horizontal="center"/>
    </xf>
    <xf numFmtId="0" fontId="9" fillId="3" borderId="0" xfId="2" applyFont="1" applyBorder="1">
      <alignment horizontal="center"/>
    </xf>
    <xf numFmtId="0" fontId="9" fillId="2" borderId="43" xfId="1" applyFont="1" applyBorder="1">
      <alignment horizontal="center"/>
    </xf>
    <xf numFmtId="164" fontId="5" fillId="5" borderId="44" xfId="3" applyFont="1" applyFill="1" applyBorder="1" applyAlignment="1">
      <alignment horizontal="center" vertical="center"/>
    </xf>
    <xf numFmtId="167" fontId="9" fillId="2" borderId="32" xfId="1" applyNumberFormat="1" applyFont="1" applyBorder="1">
      <alignment horizontal="center"/>
    </xf>
    <xf numFmtId="0" fontId="9" fillId="2" borderId="27" xfId="1" applyBorder="1">
      <alignment horizontal="center"/>
    </xf>
    <xf numFmtId="0" fontId="9" fillId="2" borderId="27" xfId="1" applyFont="1" applyBorder="1">
      <alignment horizontal="center"/>
    </xf>
    <xf numFmtId="0" fontId="9" fillId="2" borderId="0" xfId="1" applyFont="1" applyBorder="1">
      <alignment horizontal="center"/>
    </xf>
    <xf numFmtId="0" fontId="9" fillId="2" borderId="34" xfId="1" applyFont="1" applyBorder="1">
      <alignment horizontal="center"/>
    </xf>
    <xf numFmtId="0" fontId="10" fillId="2" borderId="2" xfId="5" applyBorder="1">
      <alignment horizontal="left" indent="1"/>
    </xf>
    <xf numFmtId="0" fontId="21" fillId="0" borderId="0" xfId="0" applyFont="1" applyFill="1" applyBorder="1" applyAlignment="1">
      <alignment wrapText="1"/>
    </xf>
    <xf numFmtId="168" fontId="9" fillId="2" borderId="31" xfId="1" applyNumberFormat="1" applyFont="1" applyBorder="1">
      <alignment horizontal="center"/>
    </xf>
    <xf numFmtId="168" fontId="9" fillId="3" borderId="2" xfId="2" applyNumberFormat="1" applyBorder="1">
      <alignment horizontal="center"/>
    </xf>
    <xf numFmtId="164" fontId="5" fillId="5" borderId="45" xfId="3" applyFont="1" applyFill="1" applyBorder="1" applyAlignment="1">
      <alignment horizontal="center" vertical="center"/>
    </xf>
    <xf numFmtId="164" fontId="5" fillId="5" borderId="46" xfId="3" applyFont="1" applyFill="1" applyBorder="1" applyAlignment="1">
      <alignment horizontal="center" vertical="center"/>
    </xf>
    <xf numFmtId="164" fontId="5" fillId="5" borderId="47" xfId="3" applyFont="1" applyFill="1" applyBorder="1" applyAlignment="1">
      <alignment horizontal="center" vertical="center"/>
    </xf>
    <xf numFmtId="0" fontId="10" fillId="2" borderId="48" xfId="5" applyBorder="1">
      <alignment horizontal="left" indent="1"/>
    </xf>
    <xf numFmtId="0" fontId="9" fillId="2" borderId="49" xfId="1" applyFont="1" applyBorder="1">
      <alignment horizontal="center"/>
    </xf>
    <xf numFmtId="0" fontId="9" fillId="2" borderId="50" xfId="1" applyFont="1" applyBorder="1">
      <alignment horizontal="center"/>
    </xf>
    <xf numFmtId="0" fontId="9" fillId="2" borderId="51" xfId="1" applyFont="1" applyBorder="1">
      <alignment horizontal="center"/>
    </xf>
    <xf numFmtId="0" fontId="9" fillId="2" borderId="52" xfId="1" applyFont="1" applyBorder="1">
      <alignment horizontal="center"/>
    </xf>
    <xf numFmtId="0" fontId="9" fillId="2" borderId="53" xfId="1" applyFont="1" applyBorder="1">
      <alignment horizontal="center"/>
    </xf>
    <xf numFmtId="0" fontId="10" fillId="2" borderId="54" xfId="5" applyBorder="1">
      <alignment horizontal="left" indent="1"/>
    </xf>
    <xf numFmtId="1" fontId="9" fillId="2" borderId="55" xfId="1" applyNumberFormat="1" applyBorder="1">
      <alignment horizontal="center"/>
    </xf>
    <xf numFmtId="0" fontId="9" fillId="2" borderId="55" xfId="1" applyFont="1" applyBorder="1">
      <alignment horizontal="center"/>
    </xf>
    <xf numFmtId="0" fontId="10" fillId="3" borderId="54" xfId="6" applyBorder="1">
      <alignment horizontal="left" indent="1"/>
    </xf>
    <xf numFmtId="0" fontId="9" fillId="3" borderId="2" xfId="2" applyFont="1" applyBorder="1" applyAlignment="1">
      <alignment horizontal="center"/>
    </xf>
    <xf numFmtId="0" fontId="9" fillId="3" borderId="56" xfId="2" applyBorder="1">
      <alignment horizontal="center"/>
    </xf>
    <xf numFmtId="168" fontId="9" fillId="2" borderId="57" xfId="1" applyNumberFormat="1" applyFont="1" applyBorder="1">
      <alignment horizontal="center"/>
    </xf>
    <xf numFmtId="0" fontId="9" fillId="2" borderId="55" xfId="1" applyBorder="1">
      <alignment horizontal="center"/>
    </xf>
    <xf numFmtId="168" fontId="9" fillId="3" borderId="56" xfId="2" applyNumberFormat="1" applyBorder="1">
      <alignment horizontal="center"/>
    </xf>
    <xf numFmtId="0" fontId="10" fillId="3" borderId="54" xfId="0" applyFont="1" applyFill="1" applyBorder="1" applyAlignment="1">
      <alignment horizontal="left" indent="1"/>
    </xf>
    <xf numFmtId="0" fontId="9" fillId="3" borderId="56" xfId="2" applyFont="1" applyBorder="1">
      <alignment horizontal="center"/>
    </xf>
    <xf numFmtId="0" fontId="10" fillId="2" borderId="58" xfId="5" applyBorder="1">
      <alignment horizontal="left" indent="1"/>
    </xf>
    <xf numFmtId="0" fontId="9" fillId="2" borderId="59" xfId="1" applyFont="1" applyBorder="1">
      <alignment horizontal="center"/>
    </xf>
    <xf numFmtId="0" fontId="10" fillId="7" borderId="60" xfId="0" applyFont="1" applyFill="1" applyBorder="1" applyAlignment="1">
      <alignment horizontal="left" indent="1"/>
    </xf>
    <xf numFmtId="0" fontId="10" fillId="7" borderId="61" xfId="0" applyFont="1" applyFill="1" applyBorder="1" applyAlignment="1">
      <alignment horizontal="left" indent="1"/>
    </xf>
    <xf numFmtId="0" fontId="10" fillId="2" borderId="62" xfId="5" applyBorder="1">
      <alignment horizontal="left" indent="1"/>
    </xf>
    <xf numFmtId="0" fontId="10" fillId="2" borderId="63" xfId="5" applyBorder="1">
      <alignment horizontal="left" indent="1"/>
    </xf>
    <xf numFmtId="0" fontId="9" fillId="2" borderId="64" xfId="1" applyBorder="1">
      <alignment horizontal="center"/>
    </xf>
    <xf numFmtId="0" fontId="9" fillId="2" borderId="64" xfId="1" applyFont="1" applyBorder="1">
      <alignment horizontal="center"/>
    </xf>
    <xf numFmtId="0" fontId="9" fillId="2" borderId="65" xfId="1" applyFont="1" applyBorder="1">
      <alignment horizontal="center"/>
    </xf>
    <xf numFmtId="0" fontId="9" fillId="2" borderId="66" xfId="1" applyFont="1" applyBorder="1">
      <alignment horizontal="center"/>
    </xf>
    <xf numFmtId="0" fontId="9" fillId="2" borderId="67" xfId="1" applyFont="1" applyBorder="1">
      <alignment horizontal="center"/>
    </xf>
    <xf numFmtId="0" fontId="9" fillId="2" borderId="68" xfId="1" applyFont="1" applyBorder="1">
      <alignment horizontal="center"/>
    </xf>
    <xf numFmtId="168" fontId="9" fillId="2" borderId="1" xfId="1" applyNumberFormat="1" applyFont="1">
      <alignment horizontal="center"/>
    </xf>
    <xf numFmtId="165" fontId="17" fillId="6" borderId="3" xfId="0" applyNumberFormat="1" applyFont="1" applyFill="1" applyBorder="1" applyAlignment="1">
      <alignment horizontal="center"/>
    </xf>
    <xf numFmtId="169" fontId="9" fillId="2" borderId="1" xfId="1" applyNumberFormat="1" applyFont="1">
      <alignment horizontal="center"/>
    </xf>
    <xf numFmtId="0" fontId="10" fillId="2" borderId="17" xfId="5" applyFont="1" applyBorder="1">
      <alignment horizontal="left" indent="1"/>
    </xf>
    <xf numFmtId="0" fontId="22" fillId="2" borderId="27" xfId="1" applyFont="1" applyBorder="1">
      <alignment horizontal="center"/>
    </xf>
    <xf numFmtId="0" fontId="17" fillId="6" borderId="2" xfId="0" applyFont="1" applyFill="1" applyBorder="1" applyAlignment="1">
      <alignment horizontal="center"/>
    </xf>
    <xf numFmtId="0" fontId="21" fillId="0" borderId="20" xfId="0" applyFont="1" applyFill="1" applyBorder="1" applyAlignment="1">
      <alignment horizontal="left" indent="1"/>
    </xf>
    <xf numFmtId="0" fontId="1" fillId="0" borderId="0" xfId="0" applyFont="1" applyFill="1"/>
    <xf numFmtId="0" fontId="23" fillId="0" borderId="20" xfId="0" applyFont="1" applyFill="1" applyBorder="1" applyAlignment="1">
      <alignment horizontal="left" wrapText="1" indent="1"/>
    </xf>
    <xf numFmtId="0" fontId="9" fillId="2" borderId="69" xfId="1" applyFont="1" applyBorder="1">
      <alignment horizontal="center"/>
    </xf>
    <xf numFmtId="0" fontId="9" fillId="2" borderId="70" xfId="1" applyFont="1" applyBorder="1">
      <alignment horizontal="center"/>
    </xf>
    <xf numFmtId="0" fontId="9" fillId="3" borderId="71" xfId="2" applyFont="1" applyBorder="1">
      <alignment horizontal="center"/>
    </xf>
    <xf numFmtId="0" fontId="9" fillId="3" borderId="71" xfId="2" applyBorder="1">
      <alignment horizontal="center"/>
    </xf>
    <xf numFmtId="0" fontId="9" fillId="2" borderId="70" xfId="1" applyBorder="1">
      <alignment horizontal="center"/>
    </xf>
    <xf numFmtId="0" fontId="9" fillId="3" borderId="73" xfId="2" applyFont="1" applyBorder="1">
      <alignment horizontal="center"/>
    </xf>
    <xf numFmtId="0" fontId="10" fillId="6" borderId="74" xfId="0" applyFont="1" applyFill="1" applyBorder="1" applyAlignment="1">
      <alignment horizontal="left" indent="1"/>
    </xf>
    <xf numFmtId="0" fontId="9" fillId="2" borderId="40" xfId="1" applyBorder="1">
      <alignment horizontal="center"/>
    </xf>
    <xf numFmtId="0" fontId="9" fillId="6" borderId="71" xfId="2" applyFont="1" applyFill="1" applyBorder="1">
      <alignment horizontal="center"/>
    </xf>
    <xf numFmtId="0" fontId="5" fillId="5" borderId="18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9" fillId="2" borderId="17" xfId="1" applyFont="1" applyBorder="1" applyAlignment="1">
      <alignment horizontal="center" vertical="center"/>
    </xf>
    <xf numFmtId="0" fontId="9" fillId="2" borderId="20" xfId="1" applyFont="1" applyBorder="1" applyAlignment="1">
      <alignment horizontal="center" vertical="center"/>
    </xf>
    <xf numFmtId="0" fontId="9" fillId="2" borderId="2" xfId="1" applyFont="1" applyBorder="1" applyAlignment="1">
      <alignment horizontal="center" vertical="center"/>
    </xf>
    <xf numFmtId="0" fontId="5" fillId="5" borderId="14" xfId="0" applyFont="1" applyFill="1" applyBorder="1" applyAlignment="1">
      <alignment horizontal="center" vertical="center" wrapText="1"/>
    </xf>
    <xf numFmtId="0" fontId="5" fillId="5" borderId="21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22" xfId="0" applyFont="1" applyFill="1" applyBorder="1" applyAlignment="1">
      <alignment horizontal="center" vertical="center" wrapText="1"/>
    </xf>
    <xf numFmtId="0" fontId="5" fillId="5" borderId="19" xfId="0" applyFont="1" applyFill="1" applyBorder="1" applyAlignment="1">
      <alignment horizontal="center" vertical="center" wrapText="1"/>
    </xf>
    <xf numFmtId="0" fontId="9" fillId="2" borderId="72" xfId="1" applyFont="1" applyBorder="1" applyAlignment="1">
      <alignment horizontal="center" vertical="center"/>
    </xf>
    <xf numFmtId="0" fontId="9" fillId="2" borderId="73" xfId="1" applyFont="1" applyBorder="1" applyAlignment="1">
      <alignment horizontal="center" vertical="center"/>
    </xf>
    <xf numFmtId="0" fontId="9" fillId="2" borderId="71" xfId="1" applyFont="1" applyBorder="1" applyAlignment="1">
      <alignment horizontal="center" vertical="center"/>
    </xf>
    <xf numFmtId="0" fontId="5" fillId="5" borderId="23" xfId="0" applyFont="1" applyFill="1" applyBorder="1" applyAlignment="1">
      <alignment horizontal="center" vertical="center" wrapText="1"/>
    </xf>
    <xf numFmtId="0" fontId="5" fillId="5" borderId="28" xfId="0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 wrapText="1"/>
    </xf>
    <xf numFmtId="0" fontId="10" fillId="6" borderId="24" xfId="0" applyFont="1" applyFill="1" applyBorder="1" applyAlignment="1">
      <alignment horizontal="left"/>
    </xf>
    <xf numFmtId="0" fontId="10" fillId="6" borderId="25" xfId="0" applyFont="1" applyFill="1" applyBorder="1" applyAlignment="1">
      <alignment horizontal="left"/>
    </xf>
    <xf numFmtId="0" fontId="10" fillId="6" borderId="26" xfId="0" applyFont="1" applyFill="1" applyBorder="1" applyAlignment="1">
      <alignment horizontal="left"/>
    </xf>
    <xf numFmtId="0" fontId="10" fillId="7" borderId="41" xfId="0" applyFont="1" applyFill="1" applyBorder="1" applyAlignment="1">
      <alignment horizontal="left"/>
    </xf>
    <xf numFmtId="0" fontId="10" fillId="7" borderId="42" xfId="0" applyFont="1" applyFill="1" applyBorder="1" applyAlignment="1">
      <alignment horizontal="left"/>
    </xf>
    <xf numFmtId="0" fontId="10" fillId="7" borderId="43" xfId="0" applyFont="1" applyFill="1" applyBorder="1" applyAlignment="1">
      <alignment horizontal="left"/>
    </xf>
    <xf numFmtId="0" fontId="10" fillId="3" borderId="24" xfId="0" applyFont="1" applyFill="1" applyBorder="1" applyAlignment="1">
      <alignment horizontal="left"/>
    </xf>
    <xf numFmtId="0" fontId="10" fillId="3" borderId="25" xfId="0" applyFont="1" applyFill="1" applyBorder="1" applyAlignment="1">
      <alignment horizontal="left"/>
    </xf>
    <xf numFmtId="0" fontId="10" fillId="3" borderId="26" xfId="0" applyFont="1" applyFill="1" applyBorder="1" applyAlignment="1">
      <alignment horizontal="left"/>
    </xf>
  </cellXfs>
  <cellStyles count="7">
    <cellStyle name="Col Celeste" xfId="1"/>
    <cellStyle name="Col Verde" xfId="2"/>
    <cellStyle name="Euro" xfId="3"/>
    <cellStyle name="Hipervínculo 2" xfId="4"/>
    <cellStyle name="Normal" xfId="0" builtinId="0"/>
    <cellStyle name="Tit Celeste" xfId="5"/>
    <cellStyle name="Tit Verde" xfId="6"/>
  </cellStyles>
  <dxfs count="36"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7E7FF"/>
      <rgbColor rgb="00FFFFFF"/>
      <rgbColor rgb="00F8F8FA"/>
      <rgbColor rgb="0000FF00"/>
      <rgbColor rgb="005959FF"/>
      <rgbColor rgb="00FFFFE3"/>
      <rgbColor rgb="00F9FAF8"/>
      <rgbColor rgb="0000FFFF"/>
      <rgbColor rgb="00E5F4D0"/>
      <rgbColor rgb="00006400"/>
      <rgbColor rgb="000000B6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E1"/>
      <rgbColor rgb="0099CCFF"/>
      <rgbColor rgb="00BDBDBD"/>
      <rgbColor rgb="00CC99FF"/>
      <rgbColor rgb="00E8D9FF"/>
      <rgbColor rgb="00AAB0FC"/>
      <rgbColor rgb="0033CCCC"/>
      <rgbColor rgb="0099CC00"/>
      <rgbColor rgb="00FFE269"/>
      <rgbColor rgb="00DDDDFF"/>
      <rgbColor rgb="00FFF2E7"/>
      <rgbColor rgb="00666699"/>
      <rgbColor rgb="00969696"/>
      <rgbColor rgb="00003366"/>
      <rgbColor rgb="00000000"/>
      <rgbColor rgb="00003300"/>
      <rgbColor rgb="00333300"/>
      <rgbColor rgb="00FC770A"/>
      <rgbColor rgb="00993366"/>
      <rgbColor rgb="005F60A8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1212742</xdr:colOff>
      <xdr:row>2</xdr:row>
      <xdr:rowOff>152400</xdr:rowOff>
    </xdr:to>
    <xdr:pic>
      <xdr:nvPicPr>
        <xdr:cNvPr id="1078" name="Picture 1" descr="degrade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327542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0</xdr:row>
      <xdr:rowOff>28575</xdr:rowOff>
    </xdr:from>
    <xdr:to>
      <xdr:col>0</xdr:col>
      <xdr:colOff>1647825</xdr:colOff>
      <xdr:row>2</xdr:row>
      <xdr:rowOff>85725</xdr:rowOff>
    </xdr:to>
    <xdr:pic>
      <xdr:nvPicPr>
        <xdr:cNvPr id="4" name="3 Imagen" descr="logo_arpel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7150" y="28575"/>
          <a:ext cx="159067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3</xdr:col>
      <xdr:colOff>76200</xdr:colOff>
      <xdr:row>2</xdr:row>
      <xdr:rowOff>0</xdr:rowOff>
    </xdr:to>
    <xdr:pic>
      <xdr:nvPicPr>
        <xdr:cNvPr id="3125" name="Picture 1" descr="degrade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050"/>
          <a:ext cx="4762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152400</xdr:colOff>
      <xdr:row>0</xdr:row>
      <xdr:rowOff>47625</xdr:rowOff>
    </xdr:from>
    <xdr:to>
      <xdr:col>0</xdr:col>
      <xdr:colOff>1743075</xdr:colOff>
      <xdr:row>2</xdr:row>
      <xdr:rowOff>0</xdr:rowOff>
    </xdr:to>
    <xdr:pic>
      <xdr:nvPicPr>
        <xdr:cNvPr id="4" name="3 Imagen" descr="logo_arpel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2400" y="47625"/>
          <a:ext cx="159067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304800</xdr:colOff>
      <xdr:row>1</xdr:row>
      <xdr:rowOff>285750</xdr:rowOff>
    </xdr:to>
    <xdr:pic>
      <xdr:nvPicPr>
        <xdr:cNvPr id="5175" name="Picture 1" descr="degrade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762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85725</xdr:colOff>
      <xdr:row>0</xdr:row>
      <xdr:rowOff>28575</xdr:rowOff>
    </xdr:from>
    <xdr:to>
      <xdr:col>0</xdr:col>
      <xdr:colOff>1676400</xdr:colOff>
      <xdr:row>1</xdr:row>
      <xdr:rowOff>285750</xdr:rowOff>
    </xdr:to>
    <xdr:pic>
      <xdr:nvPicPr>
        <xdr:cNvPr id="4" name="3 Imagen" descr="logo_arpel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725" y="28575"/>
          <a:ext cx="159067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133350</xdr:colOff>
      <xdr:row>1</xdr:row>
      <xdr:rowOff>323850</xdr:rowOff>
    </xdr:to>
    <xdr:pic>
      <xdr:nvPicPr>
        <xdr:cNvPr id="6197" name="Picture 1" descr="degrade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762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66675</xdr:colOff>
      <xdr:row>0</xdr:row>
      <xdr:rowOff>28575</xdr:rowOff>
    </xdr:from>
    <xdr:to>
      <xdr:col>0</xdr:col>
      <xdr:colOff>1657350</xdr:colOff>
      <xdr:row>1</xdr:row>
      <xdr:rowOff>323850</xdr:rowOff>
    </xdr:to>
    <xdr:pic>
      <xdr:nvPicPr>
        <xdr:cNvPr id="4" name="3 Imagen" descr="logo_arpel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6675" y="28575"/>
          <a:ext cx="159067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390525</xdr:colOff>
      <xdr:row>1</xdr:row>
      <xdr:rowOff>314325</xdr:rowOff>
    </xdr:to>
    <xdr:pic>
      <xdr:nvPicPr>
        <xdr:cNvPr id="7221" name="Picture 1" descr="degrade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762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104775</xdr:colOff>
      <xdr:row>0</xdr:row>
      <xdr:rowOff>38100</xdr:rowOff>
    </xdr:from>
    <xdr:to>
      <xdr:col>0</xdr:col>
      <xdr:colOff>1695450</xdr:colOff>
      <xdr:row>1</xdr:row>
      <xdr:rowOff>323850</xdr:rowOff>
    </xdr:to>
    <xdr:pic>
      <xdr:nvPicPr>
        <xdr:cNvPr id="4" name="3 Imagen" descr="logo_arpel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4775" y="38100"/>
          <a:ext cx="159067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1276350</xdr:colOff>
      <xdr:row>1</xdr:row>
      <xdr:rowOff>323850</xdr:rowOff>
    </xdr:to>
    <xdr:pic>
      <xdr:nvPicPr>
        <xdr:cNvPr id="8245" name="Picture 1" descr="degrade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762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85725</xdr:colOff>
      <xdr:row>0</xdr:row>
      <xdr:rowOff>19050</xdr:rowOff>
    </xdr:from>
    <xdr:to>
      <xdr:col>0</xdr:col>
      <xdr:colOff>1676400</xdr:colOff>
      <xdr:row>1</xdr:row>
      <xdr:rowOff>314325</xdr:rowOff>
    </xdr:to>
    <xdr:pic>
      <xdr:nvPicPr>
        <xdr:cNvPr id="4" name="3 Imagen" descr="logo_arpel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725" y="19050"/>
          <a:ext cx="159067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228600</xdr:colOff>
      <xdr:row>1</xdr:row>
      <xdr:rowOff>323850</xdr:rowOff>
    </xdr:to>
    <xdr:pic>
      <xdr:nvPicPr>
        <xdr:cNvPr id="9269" name="Picture 1" descr="degrade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762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76200</xdr:colOff>
      <xdr:row>0</xdr:row>
      <xdr:rowOff>38100</xdr:rowOff>
    </xdr:from>
    <xdr:to>
      <xdr:col>0</xdr:col>
      <xdr:colOff>1666875</xdr:colOff>
      <xdr:row>1</xdr:row>
      <xdr:rowOff>333375</xdr:rowOff>
    </xdr:to>
    <xdr:pic>
      <xdr:nvPicPr>
        <xdr:cNvPr id="4" name="3 Imagen" descr="logo_arpel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6200" y="38100"/>
          <a:ext cx="159067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1085850</xdr:colOff>
      <xdr:row>1</xdr:row>
      <xdr:rowOff>323850</xdr:rowOff>
    </xdr:to>
    <xdr:pic>
      <xdr:nvPicPr>
        <xdr:cNvPr id="10293" name="Picture 1" descr="degrade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762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85725</xdr:colOff>
      <xdr:row>0</xdr:row>
      <xdr:rowOff>28575</xdr:rowOff>
    </xdr:from>
    <xdr:to>
      <xdr:col>0</xdr:col>
      <xdr:colOff>1676400</xdr:colOff>
      <xdr:row>1</xdr:row>
      <xdr:rowOff>323850</xdr:rowOff>
    </xdr:to>
    <xdr:pic>
      <xdr:nvPicPr>
        <xdr:cNvPr id="4" name="3 Imagen" descr="logo_arpel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725" y="28575"/>
          <a:ext cx="159067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0"/>
  <sheetViews>
    <sheetView tabSelected="1" workbookViewId="0">
      <selection activeCell="B15" sqref="B15"/>
    </sheetView>
  </sheetViews>
  <sheetFormatPr baseColWidth="10" defaultRowHeight="12.75"/>
  <cols>
    <col min="1" max="1" width="37.85546875" customWidth="1"/>
    <col min="2" max="2" width="7.42578125" customWidth="1"/>
    <col min="3" max="3" width="16.42578125" customWidth="1"/>
    <col min="4" max="4" width="24" customWidth="1"/>
    <col min="5" max="6" width="15.7109375" customWidth="1"/>
    <col min="7" max="7" width="18.42578125" customWidth="1"/>
    <col min="8" max="8" width="19.42578125" customWidth="1"/>
  </cols>
  <sheetData>
    <row r="1" spans="1:8" ht="18.75">
      <c r="A1" s="1"/>
      <c r="B1" s="1"/>
      <c r="C1" s="1"/>
      <c r="D1" s="2"/>
      <c r="E1" s="3" t="s">
        <v>251</v>
      </c>
      <c r="F1" s="4"/>
      <c r="G1" s="4"/>
      <c r="H1" s="4"/>
    </row>
    <row r="2" spans="1:8" ht="18.75">
      <c r="A2" s="1"/>
      <c r="B2" s="1"/>
      <c r="C2" s="1"/>
      <c r="D2" s="2"/>
      <c r="E2" s="5" t="s">
        <v>356</v>
      </c>
      <c r="F2" s="24"/>
      <c r="G2" s="4"/>
      <c r="H2" s="4"/>
    </row>
    <row r="3" spans="1:8" ht="13.5" customHeight="1" thickBot="1">
      <c r="A3" s="1"/>
      <c r="B3" s="1"/>
      <c r="C3" s="1"/>
      <c r="D3" s="2"/>
      <c r="E3" s="2"/>
      <c r="F3" s="2"/>
      <c r="G3" s="4"/>
      <c r="H3" s="4"/>
    </row>
    <row r="4" spans="1:8" ht="23.25" customHeight="1" thickBot="1">
      <c r="A4" s="6" t="s">
        <v>0</v>
      </c>
      <c r="B4" s="166" t="s">
        <v>1</v>
      </c>
      <c r="C4" s="7" t="s">
        <v>2</v>
      </c>
      <c r="D4" s="168" t="s">
        <v>3</v>
      </c>
      <c r="E4" s="170"/>
      <c r="F4" s="166"/>
      <c r="G4" s="161" t="s">
        <v>394</v>
      </c>
      <c r="H4" s="162"/>
    </row>
    <row r="5" spans="1:8" ht="21" thickBot="1">
      <c r="A5" s="9" t="s">
        <v>5</v>
      </c>
      <c r="B5" s="167"/>
      <c r="C5" s="10" t="s">
        <v>6</v>
      </c>
      <c r="D5" s="169"/>
      <c r="E5" s="83" t="s">
        <v>160</v>
      </c>
      <c r="F5" s="83" t="s">
        <v>161</v>
      </c>
      <c r="G5" s="16" t="s">
        <v>160</v>
      </c>
      <c r="H5" s="16" t="s">
        <v>161</v>
      </c>
    </row>
    <row r="6" spans="1:8" ht="13.5" thickBot="1">
      <c r="A6" s="12" t="s">
        <v>7</v>
      </c>
      <c r="B6" s="13"/>
      <c r="C6" s="14"/>
      <c r="D6" s="14"/>
      <c r="E6" s="25"/>
      <c r="F6" s="74"/>
      <c r="G6" s="25"/>
      <c r="H6" s="25"/>
    </row>
    <row r="7" spans="1:8" ht="13.5" customHeight="1">
      <c r="A7" s="15" t="s">
        <v>8</v>
      </c>
      <c r="B7" s="16" t="s">
        <v>9</v>
      </c>
      <c r="C7" s="16" t="s">
        <v>156</v>
      </c>
      <c r="D7" s="152" t="s">
        <v>156</v>
      </c>
      <c r="E7" s="37" t="s">
        <v>307</v>
      </c>
      <c r="F7" s="75" t="s">
        <v>308</v>
      </c>
      <c r="G7" s="16" t="s">
        <v>307</v>
      </c>
      <c r="H7" s="16" t="s">
        <v>308</v>
      </c>
    </row>
    <row r="8" spans="1:8" ht="13.5">
      <c r="A8" s="15" t="s">
        <v>10</v>
      </c>
      <c r="B8" s="16" t="s">
        <v>11</v>
      </c>
      <c r="C8" s="16" t="s">
        <v>157</v>
      </c>
      <c r="D8" s="153" t="s">
        <v>157</v>
      </c>
      <c r="E8" s="38" t="s">
        <v>309</v>
      </c>
      <c r="F8" s="76" t="s">
        <v>310</v>
      </c>
      <c r="G8" s="26" t="s">
        <v>309</v>
      </c>
      <c r="H8" s="26" t="s">
        <v>310</v>
      </c>
    </row>
    <row r="9" spans="1:8" ht="13.5">
      <c r="A9" s="15" t="s">
        <v>12</v>
      </c>
      <c r="B9" s="16" t="s">
        <v>13</v>
      </c>
      <c r="C9" s="16"/>
      <c r="D9" s="153"/>
      <c r="E9" s="37" t="s">
        <v>256</v>
      </c>
      <c r="F9" s="77" t="s">
        <v>255</v>
      </c>
      <c r="G9" s="16" t="s">
        <v>256</v>
      </c>
      <c r="H9" s="16" t="s">
        <v>255</v>
      </c>
    </row>
    <row r="10" spans="1:8" ht="13.5">
      <c r="A10" s="18" t="s">
        <v>14</v>
      </c>
      <c r="B10" s="19" t="s">
        <v>15</v>
      </c>
      <c r="C10" s="19" t="s">
        <v>158</v>
      </c>
      <c r="D10" s="154" t="s">
        <v>158</v>
      </c>
      <c r="E10" s="97"/>
      <c r="F10" s="78"/>
      <c r="G10" s="42"/>
      <c r="H10" s="19"/>
    </row>
    <row r="11" spans="1:8" ht="13.5">
      <c r="A11" s="18" t="s">
        <v>16</v>
      </c>
      <c r="B11" s="20" t="s">
        <v>17</v>
      </c>
      <c r="C11" s="19" t="s">
        <v>159</v>
      </c>
      <c r="D11" s="155"/>
      <c r="E11" s="97" t="s">
        <v>252</v>
      </c>
      <c r="F11" s="78" t="s">
        <v>253</v>
      </c>
      <c r="G11" s="42" t="s">
        <v>252</v>
      </c>
      <c r="H11" s="19" t="s">
        <v>253</v>
      </c>
    </row>
    <row r="12" spans="1:8" ht="13.5">
      <c r="A12" s="15" t="s">
        <v>18</v>
      </c>
      <c r="B12" s="16" t="s">
        <v>19</v>
      </c>
      <c r="C12" s="16" t="s">
        <v>170</v>
      </c>
      <c r="D12" s="156"/>
      <c r="E12" s="40" t="s">
        <v>311</v>
      </c>
      <c r="F12" s="79" t="s">
        <v>311</v>
      </c>
      <c r="G12" s="27" t="s">
        <v>312</v>
      </c>
      <c r="H12" s="27" t="s">
        <v>312</v>
      </c>
    </row>
    <row r="13" spans="1:8" ht="13.5">
      <c r="A13" s="15" t="s">
        <v>20</v>
      </c>
      <c r="B13" s="16" t="s">
        <v>21</v>
      </c>
      <c r="C13" s="16"/>
      <c r="D13" s="156"/>
      <c r="E13" s="41"/>
      <c r="F13" s="80"/>
      <c r="G13" s="11"/>
      <c r="H13" s="11"/>
    </row>
    <row r="14" spans="1:8" ht="13.5">
      <c r="A14" s="15" t="s">
        <v>22</v>
      </c>
      <c r="B14" s="16" t="s">
        <v>23</v>
      </c>
      <c r="C14" s="16"/>
      <c r="D14" s="156"/>
      <c r="E14" s="41"/>
      <c r="F14" s="80"/>
      <c r="G14" s="11"/>
      <c r="H14" s="11"/>
    </row>
    <row r="15" spans="1:8" ht="13.5">
      <c r="A15" s="15" t="s">
        <v>24</v>
      </c>
      <c r="B15" s="50" t="s">
        <v>25</v>
      </c>
      <c r="C15" s="16" t="s">
        <v>162</v>
      </c>
      <c r="D15" s="153" t="s">
        <v>162</v>
      </c>
      <c r="E15" s="37">
        <v>7.0000000000000007E-2</v>
      </c>
      <c r="F15" s="77">
        <v>0.05</v>
      </c>
      <c r="G15" s="16">
        <v>3.0000000000000001E-3</v>
      </c>
      <c r="H15" s="16">
        <v>3.0000000000000001E-3</v>
      </c>
    </row>
    <row r="16" spans="1:8" ht="13.5">
      <c r="A16" s="18" t="s">
        <v>26</v>
      </c>
      <c r="B16" s="19" t="s">
        <v>27</v>
      </c>
      <c r="C16" s="19" t="s">
        <v>163</v>
      </c>
      <c r="D16" s="154" t="s">
        <v>163</v>
      </c>
      <c r="E16" s="97">
        <v>240</v>
      </c>
      <c r="F16" s="78">
        <v>240</v>
      </c>
      <c r="G16" s="42">
        <v>360</v>
      </c>
      <c r="H16" s="19">
        <v>360</v>
      </c>
    </row>
    <row r="17" spans="1:8" ht="13.5">
      <c r="A17" s="18" t="s">
        <v>28</v>
      </c>
      <c r="B17" s="19" t="s">
        <v>29</v>
      </c>
      <c r="C17" s="19"/>
      <c r="D17" s="154"/>
      <c r="E17" s="98"/>
      <c r="F17" s="81"/>
      <c r="G17" s="43"/>
      <c r="H17" s="20"/>
    </row>
    <row r="18" spans="1:8" ht="13.5">
      <c r="A18" s="18" t="s">
        <v>30</v>
      </c>
      <c r="B18" s="19" t="s">
        <v>29</v>
      </c>
      <c r="C18" s="19" t="s">
        <v>164</v>
      </c>
      <c r="D18" s="154" t="s">
        <v>164</v>
      </c>
      <c r="E18" s="97">
        <v>5</v>
      </c>
      <c r="F18" s="78">
        <v>5</v>
      </c>
      <c r="G18" s="42"/>
      <c r="H18" s="19">
        <v>5</v>
      </c>
    </row>
    <row r="19" spans="1:8" ht="13.5">
      <c r="A19" s="18" t="s">
        <v>31</v>
      </c>
      <c r="B19" s="19" t="s">
        <v>32</v>
      </c>
      <c r="C19" s="19" t="s">
        <v>165</v>
      </c>
      <c r="D19" s="154" t="s">
        <v>165</v>
      </c>
      <c r="E19" s="97">
        <v>1</v>
      </c>
      <c r="F19" s="78">
        <v>1</v>
      </c>
      <c r="G19" s="42"/>
      <c r="H19" s="19">
        <v>1</v>
      </c>
    </row>
    <row r="20" spans="1:8" ht="13.5">
      <c r="A20" s="15" t="s">
        <v>33</v>
      </c>
      <c r="B20" s="16"/>
      <c r="C20" s="163" t="s">
        <v>168</v>
      </c>
      <c r="D20" s="171" t="s">
        <v>168</v>
      </c>
      <c r="E20" s="41"/>
      <c r="F20" s="80"/>
      <c r="G20" s="11"/>
      <c r="H20" s="11"/>
    </row>
    <row r="21" spans="1:8" ht="13.5">
      <c r="A21" s="15" t="s">
        <v>166</v>
      </c>
      <c r="B21" s="16" t="s">
        <v>34</v>
      </c>
      <c r="C21" s="164"/>
      <c r="D21" s="172"/>
      <c r="E21" s="37" t="s">
        <v>313</v>
      </c>
      <c r="F21" s="77" t="s">
        <v>313</v>
      </c>
      <c r="G21" s="16" t="s">
        <v>313</v>
      </c>
      <c r="H21" s="16" t="s">
        <v>313</v>
      </c>
    </row>
    <row r="22" spans="1:8" ht="13.5">
      <c r="A22" s="15" t="s">
        <v>167</v>
      </c>
      <c r="B22" s="16" t="s">
        <v>34</v>
      </c>
      <c r="C22" s="165"/>
      <c r="D22" s="173"/>
      <c r="E22" s="37" t="s">
        <v>314</v>
      </c>
      <c r="F22" s="77" t="s">
        <v>314</v>
      </c>
      <c r="G22" s="16" t="s">
        <v>314</v>
      </c>
      <c r="H22" s="16" t="s">
        <v>314</v>
      </c>
    </row>
    <row r="23" spans="1:8" ht="13.5">
      <c r="A23" s="15" t="s">
        <v>35</v>
      </c>
      <c r="B23" s="16" t="s">
        <v>36</v>
      </c>
      <c r="C23" s="163" t="s">
        <v>169</v>
      </c>
      <c r="D23" s="171" t="s">
        <v>169</v>
      </c>
      <c r="E23" s="41"/>
      <c r="F23" s="80"/>
      <c r="G23" s="11"/>
      <c r="H23" s="11"/>
    </row>
    <row r="24" spans="1:8" ht="13.5">
      <c r="A24" s="15" t="s">
        <v>37</v>
      </c>
      <c r="B24" s="16" t="s">
        <v>36</v>
      </c>
      <c r="C24" s="164"/>
      <c r="D24" s="172"/>
      <c r="E24" s="37" t="s">
        <v>315</v>
      </c>
      <c r="F24" s="77" t="s">
        <v>316</v>
      </c>
      <c r="G24" s="16" t="s">
        <v>315</v>
      </c>
      <c r="H24" s="16" t="s">
        <v>316</v>
      </c>
    </row>
    <row r="25" spans="1:8" ht="13.5">
      <c r="A25" s="15" t="s">
        <v>38</v>
      </c>
      <c r="B25" s="16" t="s">
        <v>36</v>
      </c>
      <c r="C25" s="164"/>
      <c r="D25" s="172"/>
      <c r="E25" s="37" t="s">
        <v>171</v>
      </c>
      <c r="F25" s="77" t="s">
        <v>171</v>
      </c>
      <c r="G25" s="16" t="s">
        <v>171</v>
      </c>
      <c r="H25" s="16" t="s">
        <v>171</v>
      </c>
    </row>
    <row r="26" spans="1:8" ht="13.5">
      <c r="A26" s="15" t="s">
        <v>39</v>
      </c>
      <c r="B26" s="16" t="s">
        <v>36</v>
      </c>
      <c r="C26" s="164"/>
      <c r="D26" s="172"/>
      <c r="E26" s="37">
        <v>200</v>
      </c>
      <c r="F26" s="77">
        <v>200</v>
      </c>
      <c r="G26" s="16">
        <v>200</v>
      </c>
      <c r="H26" s="16">
        <v>200</v>
      </c>
    </row>
    <row r="27" spans="1:8" ht="13.5">
      <c r="A27" s="15" t="s">
        <v>40</v>
      </c>
      <c r="B27" s="16" t="s">
        <v>36</v>
      </c>
      <c r="C27" s="164"/>
      <c r="D27" s="172"/>
      <c r="E27" s="37">
        <v>225</v>
      </c>
      <c r="F27" s="77">
        <v>225</v>
      </c>
      <c r="G27" s="16">
        <v>225</v>
      </c>
      <c r="H27" s="16">
        <v>225</v>
      </c>
    </row>
    <row r="28" spans="1:8" ht="13.5">
      <c r="A28" s="15" t="s">
        <v>41</v>
      </c>
      <c r="B28" s="16" t="s">
        <v>44</v>
      </c>
      <c r="C28" s="165"/>
      <c r="D28" s="173"/>
      <c r="E28" s="37">
        <v>2</v>
      </c>
      <c r="F28" s="77">
        <v>2</v>
      </c>
      <c r="G28" s="16">
        <v>2</v>
      </c>
      <c r="H28" s="16">
        <v>2</v>
      </c>
    </row>
    <row r="29" spans="1:8" ht="13.5">
      <c r="A29" s="15" t="s">
        <v>42</v>
      </c>
      <c r="B29" s="16" t="s">
        <v>43</v>
      </c>
      <c r="C29" s="16"/>
      <c r="D29" s="156"/>
      <c r="E29" s="41"/>
      <c r="F29" s="80"/>
      <c r="G29" s="11"/>
      <c r="H29" s="11"/>
    </row>
    <row r="30" spans="1:8" ht="13.5">
      <c r="A30" s="22" t="s">
        <v>285</v>
      </c>
      <c r="B30" s="20" t="s">
        <v>25</v>
      </c>
      <c r="C30" s="19" t="s">
        <v>281</v>
      </c>
      <c r="D30" s="154" t="s">
        <v>281</v>
      </c>
      <c r="E30" s="97" t="s">
        <v>392</v>
      </c>
      <c r="F30" s="78" t="s">
        <v>392</v>
      </c>
      <c r="G30" s="42">
        <v>2.7</v>
      </c>
      <c r="H30" s="19">
        <v>2.7</v>
      </c>
    </row>
    <row r="31" spans="1:8" ht="13.5">
      <c r="A31" s="22" t="s">
        <v>284</v>
      </c>
      <c r="B31" s="19" t="s">
        <v>44</v>
      </c>
      <c r="C31" s="19" t="s">
        <v>283</v>
      </c>
      <c r="D31" s="154" t="s">
        <v>283</v>
      </c>
      <c r="E31" s="97">
        <v>1.5</v>
      </c>
      <c r="F31" s="78">
        <v>1.5</v>
      </c>
      <c r="G31" s="44">
        <v>1</v>
      </c>
      <c r="H31" s="36">
        <v>1</v>
      </c>
    </row>
    <row r="32" spans="1:8" ht="13.5">
      <c r="A32" s="22" t="s">
        <v>286</v>
      </c>
      <c r="B32" s="19" t="s">
        <v>44</v>
      </c>
      <c r="C32" s="19" t="s">
        <v>287</v>
      </c>
      <c r="D32" s="154" t="s">
        <v>287</v>
      </c>
      <c r="E32" s="97">
        <v>45</v>
      </c>
      <c r="F32" s="78">
        <v>45</v>
      </c>
      <c r="G32" s="42">
        <v>40</v>
      </c>
      <c r="H32" s="19">
        <v>42</v>
      </c>
    </row>
    <row r="33" spans="1:8" ht="13.5">
      <c r="A33" s="86" t="s">
        <v>45</v>
      </c>
      <c r="B33" s="87" t="s">
        <v>44</v>
      </c>
      <c r="C33" s="87" t="s">
        <v>287</v>
      </c>
      <c r="D33" s="157" t="s">
        <v>287</v>
      </c>
      <c r="E33" s="99">
        <v>25</v>
      </c>
      <c r="F33" s="88">
        <v>25</v>
      </c>
      <c r="G33" s="89">
        <v>20</v>
      </c>
      <c r="H33" s="87">
        <v>20</v>
      </c>
    </row>
    <row r="34" spans="1:8" s="53" customFormat="1">
      <c r="A34" s="90" t="s">
        <v>262</v>
      </c>
      <c r="B34" s="91"/>
      <c r="C34" s="91"/>
      <c r="D34" s="92"/>
      <c r="E34" s="91"/>
      <c r="F34" s="91"/>
      <c r="G34" s="91"/>
      <c r="H34" s="92"/>
    </row>
    <row r="35" spans="1:8" s="53" customFormat="1">
      <c r="A35" s="52" t="s">
        <v>357</v>
      </c>
      <c r="B35" s="59"/>
      <c r="C35" s="59"/>
      <c r="D35" s="158"/>
      <c r="E35" s="84" t="s">
        <v>358</v>
      </c>
      <c r="F35" s="85" t="s">
        <v>358</v>
      </c>
      <c r="G35" s="59"/>
      <c r="H35" s="59"/>
    </row>
    <row r="36" spans="1:8" s="53" customFormat="1" ht="13.5">
      <c r="A36" s="94" t="s">
        <v>349</v>
      </c>
      <c r="B36" s="95"/>
      <c r="C36" s="96"/>
      <c r="D36" s="159"/>
      <c r="E36" s="100"/>
      <c r="F36" s="96"/>
      <c r="G36" s="96">
        <v>20</v>
      </c>
      <c r="H36" s="96">
        <v>20</v>
      </c>
    </row>
    <row r="37" spans="1:8" s="53" customFormat="1" ht="13.5">
      <c r="A37" s="93" t="s">
        <v>350</v>
      </c>
      <c r="B37" s="56" t="s">
        <v>282</v>
      </c>
      <c r="C37" s="57" t="s">
        <v>283</v>
      </c>
      <c r="D37" s="160" t="s">
        <v>283</v>
      </c>
      <c r="E37" s="37">
        <v>10</v>
      </c>
      <c r="F37" s="82">
        <v>10</v>
      </c>
      <c r="G37" s="16">
        <v>10</v>
      </c>
      <c r="H37" s="16">
        <v>10</v>
      </c>
    </row>
    <row r="38" spans="1:8" s="150" customFormat="1">
      <c r="A38" s="149"/>
    </row>
    <row r="39" spans="1:8" s="150" customFormat="1" ht="32.25">
      <c r="A39" s="151" t="s">
        <v>395</v>
      </c>
    </row>
    <row r="40" spans="1:8" s="150" customFormat="1" ht="21.75">
      <c r="A40" s="151" t="s">
        <v>393</v>
      </c>
    </row>
  </sheetData>
  <mergeCells count="8">
    <mergeCell ref="G4:H4"/>
    <mergeCell ref="C23:C28"/>
    <mergeCell ref="B4:B5"/>
    <mergeCell ref="D4:D5"/>
    <mergeCell ref="E4:F4"/>
    <mergeCell ref="C20:C22"/>
    <mergeCell ref="D20:D22"/>
    <mergeCell ref="D23:D28"/>
  </mergeCells>
  <phoneticPr fontId="0" type="noConversion"/>
  <conditionalFormatting sqref="B29:D33 B10:B28 C7:D20 C23:D23 E7:H33 E5:H5 B36:H37">
    <cfRule type="cellIs" dxfId="35" priority="13" stopIfTrue="1" operator="equal">
      <formula>""</formula>
    </cfRule>
    <cfRule type="cellIs" dxfId="34" priority="14" stopIfTrue="1" operator="equal">
      <formula>"?"</formula>
    </cfRule>
  </conditionalFormatting>
  <conditionalFormatting sqref="B15">
    <cfRule type="cellIs" dxfId="3" priority="1" stopIfTrue="1" operator="equal">
      <formula>""</formula>
    </cfRule>
    <cfRule type="cellIs" dxfId="2" priority="2" stopIfTrue="1" operator="equal">
      <formula>"?"</formula>
    </cfRule>
  </conditionalFormatting>
  <pageMargins left="0.75" right="0.75" top="1" bottom="1" header="0" footer="0"/>
  <pageSetup paperSize="9" scale="90" orientation="landscape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5"/>
  <sheetViews>
    <sheetView workbookViewId="0">
      <selection activeCell="B20" sqref="B20"/>
    </sheetView>
  </sheetViews>
  <sheetFormatPr baseColWidth="10" defaultRowHeight="12.75"/>
  <cols>
    <col min="1" max="1" width="43" bestFit="1" customWidth="1"/>
    <col min="2" max="2" width="8.7109375" customWidth="1"/>
    <col min="3" max="3" width="18.5703125" customWidth="1"/>
    <col min="4" max="4" width="18.42578125" customWidth="1"/>
    <col min="5" max="9" width="16.28515625" customWidth="1"/>
    <col min="11" max="11" width="27.5703125" bestFit="1" customWidth="1"/>
  </cols>
  <sheetData>
    <row r="1" spans="1:9" ht="20.25" customHeight="1">
      <c r="A1" s="1"/>
      <c r="B1" s="1"/>
      <c r="C1" s="1"/>
      <c r="D1" s="2"/>
      <c r="E1" s="4"/>
      <c r="F1" s="3" t="str">
        <f>Gasoline!E1</f>
        <v>URUGUAY</v>
      </c>
      <c r="G1" s="4"/>
      <c r="H1" s="4"/>
      <c r="I1" s="4"/>
    </row>
    <row r="2" spans="1:9" ht="25.5" customHeight="1" thickBot="1">
      <c r="A2" s="1"/>
      <c r="B2" s="1"/>
      <c r="C2" s="1"/>
      <c r="D2" s="2"/>
      <c r="E2" s="24"/>
      <c r="F2" s="73" t="str">
        <f>Gasoline!E2</f>
        <v>LAST UPDATE: 8/2012</v>
      </c>
      <c r="G2" s="24"/>
      <c r="H2" s="24"/>
      <c r="I2" s="24"/>
    </row>
    <row r="3" spans="1:9" ht="38.25" customHeight="1" thickBot="1">
      <c r="A3" s="6" t="s">
        <v>47</v>
      </c>
      <c r="B3" s="166" t="s">
        <v>1</v>
      </c>
      <c r="C3" s="7" t="s">
        <v>2</v>
      </c>
      <c r="D3" s="161" t="s">
        <v>3</v>
      </c>
      <c r="E3" s="175" t="s">
        <v>4</v>
      </c>
      <c r="F3" s="176"/>
      <c r="G3" s="177"/>
      <c r="H3" s="178" t="s">
        <v>396</v>
      </c>
      <c r="I3" s="178"/>
    </row>
    <row r="4" spans="1:9" ht="25.5" customHeight="1" thickBot="1">
      <c r="A4" s="9" t="s">
        <v>5</v>
      </c>
      <c r="B4" s="167"/>
      <c r="C4" s="10" t="s">
        <v>6</v>
      </c>
      <c r="D4" s="174"/>
      <c r="E4" s="60" t="s">
        <v>288</v>
      </c>
      <c r="F4" s="35" t="s">
        <v>181</v>
      </c>
      <c r="G4" s="61" t="s">
        <v>383</v>
      </c>
      <c r="H4" s="45" t="s">
        <v>288</v>
      </c>
      <c r="I4" s="45" t="s">
        <v>298</v>
      </c>
    </row>
    <row r="5" spans="1:9" ht="20.25" customHeight="1" thickBot="1">
      <c r="A5" s="12" t="s">
        <v>7</v>
      </c>
      <c r="B5" s="111"/>
      <c r="C5" s="101" t="s">
        <v>48</v>
      </c>
      <c r="D5" s="74" t="s">
        <v>48</v>
      </c>
      <c r="E5" s="112" t="s">
        <v>302</v>
      </c>
      <c r="F5" s="101" t="s">
        <v>299</v>
      </c>
      <c r="G5" s="113" t="s">
        <v>300</v>
      </c>
      <c r="H5" s="111" t="s">
        <v>302</v>
      </c>
      <c r="I5" s="101" t="s">
        <v>299</v>
      </c>
    </row>
    <row r="6" spans="1:9" ht="13.5" customHeight="1">
      <c r="A6" s="114" t="s">
        <v>14</v>
      </c>
      <c r="B6" s="115" t="s">
        <v>15</v>
      </c>
      <c r="C6" s="115" t="s">
        <v>158</v>
      </c>
      <c r="D6" s="116" t="s">
        <v>158</v>
      </c>
      <c r="E6" s="117"/>
      <c r="F6" s="115"/>
      <c r="G6" s="118" t="s">
        <v>182</v>
      </c>
      <c r="H6" s="115"/>
      <c r="I6" s="119" t="s">
        <v>182</v>
      </c>
    </row>
    <row r="7" spans="1:9" ht="13.5">
      <c r="A7" s="120" t="s">
        <v>49</v>
      </c>
      <c r="B7" s="50" t="s">
        <v>36</v>
      </c>
      <c r="C7" s="47" t="s">
        <v>172</v>
      </c>
      <c r="D7" s="37" t="s">
        <v>172</v>
      </c>
      <c r="E7" s="62">
        <v>54</v>
      </c>
      <c r="F7" s="48">
        <v>45</v>
      </c>
      <c r="G7" s="64">
        <v>45</v>
      </c>
      <c r="H7" s="47">
        <v>54</v>
      </c>
      <c r="I7" s="121">
        <v>45</v>
      </c>
    </row>
    <row r="8" spans="1:9" ht="13.5" customHeight="1">
      <c r="A8" s="120" t="s">
        <v>50</v>
      </c>
      <c r="B8" s="50" t="s">
        <v>51</v>
      </c>
      <c r="C8" s="47" t="s">
        <v>226</v>
      </c>
      <c r="D8" s="37" t="s">
        <v>226</v>
      </c>
      <c r="E8" s="62" t="s">
        <v>289</v>
      </c>
      <c r="F8" s="47" t="s">
        <v>322</v>
      </c>
      <c r="G8" s="63" t="s">
        <v>359</v>
      </c>
      <c r="H8" s="47" t="s">
        <v>292</v>
      </c>
      <c r="I8" s="122" t="s">
        <v>295</v>
      </c>
    </row>
    <row r="9" spans="1:9" ht="13.5">
      <c r="A9" s="120"/>
      <c r="B9" s="50" t="s">
        <v>52</v>
      </c>
      <c r="C9" s="47" t="s">
        <v>227</v>
      </c>
      <c r="D9" s="37" t="s">
        <v>227</v>
      </c>
      <c r="E9" s="62" t="s">
        <v>290</v>
      </c>
      <c r="F9" s="47" t="s">
        <v>323</v>
      </c>
      <c r="G9" s="63" t="s">
        <v>360</v>
      </c>
      <c r="H9" s="47" t="s">
        <v>293</v>
      </c>
      <c r="I9" s="122" t="s">
        <v>296</v>
      </c>
    </row>
    <row r="10" spans="1:9" ht="13.5">
      <c r="A10" s="123" t="s">
        <v>53</v>
      </c>
      <c r="B10" s="49" t="s">
        <v>17</v>
      </c>
      <c r="C10" s="124" t="s">
        <v>173</v>
      </c>
      <c r="D10" s="46" t="s">
        <v>173</v>
      </c>
      <c r="E10" s="65"/>
      <c r="F10" s="49">
        <v>45</v>
      </c>
      <c r="G10" s="66" t="s">
        <v>384</v>
      </c>
      <c r="H10" s="58"/>
      <c r="I10" s="125" t="s">
        <v>297</v>
      </c>
    </row>
    <row r="11" spans="1:9" ht="13.5">
      <c r="A11" s="123" t="s">
        <v>54</v>
      </c>
      <c r="B11" s="49" t="s">
        <v>17</v>
      </c>
      <c r="C11" s="51" t="s">
        <v>174</v>
      </c>
      <c r="D11" s="39" t="s">
        <v>174</v>
      </c>
      <c r="E11" s="67">
        <v>35</v>
      </c>
      <c r="F11" s="49">
        <v>48</v>
      </c>
      <c r="G11" s="66"/>
      <c r="H11" s="42">
        <v>35</v>
      </c>
      <c r="I11" s="125" t="s">
        <v>301</v>
      </c>
    </row>
    <row r="12" spans="1:9" ht="13.5">
      <c r="A12" s="120" t="s">
        <v>378</v>
      </c>
      <c r="B12" s="50" t="s">
        <v>55</v>
      </c>
      <c r="C12" s="47" t="s">
        <v>175</v>
      </c>
      <c r="D12" s="37" t="s">
        <v>175</v>
      </c>
      <c r="E12" s="109">
        <v>4</v>
      </c>
      <c r="F12" s="109">
        <v>2</v>
      </c>
      <c r="G12" s="109">
        <v>2</v>
      </c>
      <c r="H12" s="109">
        <v>4</v>
      </c>
      <c r="I12" s="126">
        <v>2</v>
      </c>
    </row>
    <row r="13" spans="1:9" ht="13.5">
      <c r="A13" s="120" t="s">
        <v>379</v>
      </c>
      <c r="B13" s="50" t="s">
        <v>27</v>
      </c>
      <c r="C13" s="47"/>
      <c r="D13" s="37"/>
      <c r="E13" s="62"/>
      <c r="F13" s="47"/>
      <c r="G13" s="63">
        <v>25</v>
      </c>
      <c r="H13" s="47"/>
      <c r="I13" s="122">
        <v>25</v>
      </c>
    </row>
    <row r="14" spans="1:9" ht="13.5" customHeight="1">
      <c r="A14" s="120" t="s">
        <v>380</v>
      </c>
      <c r="B14" s="50" t="s">
        <v>56</v>
      </c>
      <c r="C14" s="47" t="s">
        <v>165</v>
      </c>
      <c r="D14" s="37" t="s">
        <v>165</v>
      </c>
      <c r="E14" s="62"/>
      <c r="F14" s="50">
        <v>3</v>
      </c>
      <c r="G14" s="68">
        <v>1</v>
      </c>
      <c r="H14" s="47"/>
      <c r="I14" s="127">
        <v>1</v>
      </c>
    </row>
    <row r="15" spans="1:9" ht="13.5">
      <c r="A15" s="120" t="s">
        <v>381</v>
      </c>
      <c r="B15" s="50" t="s">
        <v>58</v>
      </c>
      <c r="C15" s="47" t="s">
        <v>176</v>
      </c>
      <c r="D15" s="37" t="s">
        <v>176</v>
      </c>
      <c r="E15" s="62">
        <v>0.5</v>
      </c>
      <c r="F15" s="47" t="s">
        <v>257</v>
      </c>
      <c r="G15" s="63" t="s">
        <v>257</v>
      </c>
      <c r="H15" s="47">
        <v>0.5</v>
      </c>
      <c r="I15" s="122">
        <v>0.05</v>
      </c>
    </row>
    <row r="16" spans="1:9" ht="13.5">
      <c r="A16" s="123" t="s">
        <v>377</v>
      </c>
      <c r="B16" s="49" t="s">
        <v>117</v>
      </c>
      <c r="C16" s="49" t="s">
        <v>362</v>
      </c>
      <c r="D16" s="49" t="s">
        <v>363</v>
      </c>
      <c r="E16" s="49"/>
      <c r="F16" s="49"/>
      <c r="G16" s="49">
        <v>200</v>
      </c>
      <c r="H16" s="49"/>
      <c r="I16" s="125"/>
    </row>
    <row r="17" spans="1:9" ht="13.5">
      <c r="A17" s="123" t="s">
        <v>382</v>
      </c>
      <c r="B17" s="49" t="s">
        <v>36</v>
      </c>
      <c r="C17" s="51" t="s">
        <v>169</v>
      </c>
      <c r="D17" s="39" t="s">
        <v>169</v>
      </c>
      <c r="E17" s="67"/>
      <c r="F17" s="110">
        <v>360</v>
      </c>
      <c r="G17" s="110">
        <v>360</v>
      </c>
      <c r="H17" s="110">
        <v>360</v>
      </c>
      <c r="I17" s="128">
        <v>360</v>
      </c>
    </row>
    <row r="18" spans="1:9" ht="13.5">
      <c r="A18" s="123" t="s">
        <v>376</v>
      </c>
      <c r="B18" s="49" t="s">
        <v>36</v>
      </c>
      <c r="C18" s="51"/>
      <c r="D18" s="39"/>
      <c r="E18" s="67"/>
      <c r="F18" s="47"/>
      <c r="G18" s="63"/>
      <c r="H18" s="42"/>
      <c r="I18" s="122"/>
    </row>
    <row r="19" spans="1:9" ht="13.5">
      <c r="A19" s="123" t="s">
        <v>375</v>
      </c>
      <c r="B19" s="49" t="s">
        <v>36</v>
      </c>
      <c r="C19" s="51"/>
      <c r="D19" s="39"/>
      <c r="E19" s="67"/>
      <c r="F19" s="47"/>
      <c r="G19" s="63"/>
      <c r="H19" s="42"/>
      <c r="I19" s="122"/>
    </row>
    <row r="20" spans="1:9" ht="13.5">
      <c r="A20" s="120" t="s">
        <v>374</v>
      </c>
      <c r="B20" s="50" t="s">
        <v>25</v>
      </c>
      <c r="C20" s="47" t="s">
        <v>177</v>
      </c>
      <c r="D20" s="37" t="s">
        <v>177</v>
      </c>
      <c r="E20" s="62">
        <v>1.5</v>
      </c>
      <c r="F20" s="47">
        <v>0.7</v>
      </c>
      <c r="G20" s="102">
        <v>5.0000000000000001E-3</v>
      </c>
      <c r="H20" s="47" t="s">
        <v>294</v>
      </c>
      <c r="I20" s="122">
        <v>5.0000000000000001E-3</v>
      </c>
    </row>
    <row r="21" spans="1:9" ht="13.5">
      <c r="A21" s="120" t="s">
        <v>373</v>
      </c>
      <c r="B21" s="50" t="s">
        <v>58</v>
      </c>
      <c r="C21" s="47"/>
      <c r="D21" s="37"/>
      <c r="E21" s="62"/>
      <c r="F21" s="47"/>
      <c r="G21" s="63"/>
      <c r="H21" s="47"/>
      <c r="I21" s="122"/>
    </row>
    <row r="22" spans="1:9" ht="13.5">
      <c r="A22" s="129" t="s">
        <v>372</v>
      </c>
      <c r="B22" s="49" t="s">
        <v>25</v>
      </c>
      <c r="C22" s="51" t="s">
        <v>259</v>
      </c>
      <c r="D22" s="39" t="s">
        <v>259</v>
      </c>
      <c r="E22" s="67" t="s">
        <v>319</v>
      </c>
      <c r="F22" s="51" t="s">
        <v>320</v>
      </c>
      <c r="G22" s="69" t="s">
        <v>320</v>
      </c>
      <c r="H22" s="42" t="s">
        <v>319</v>
      </c>
      <c r="I22" s="130" t="s">
        <v>320</v>
      </c>
    </row>
    <row r="23" spans="1:9" ht="13.5">
      <c r="A23" s="129" t="s">
        <v>371</v>
      </c>
      <c r="B23" s="49" t="s">
        <v>25</v>
      </c>
      <c r="C23" s="51" t="s">
        <v>178</v>
      </c>
      <c r="D23" s="39" t="s">
        <v>178</v>
      </c>
      <c r="E23" s="67">
        <v>0.05</v>
      </c>
      <c r="F23" s="51" t="s">
        <v>260</v>
      </c>
      <c r="G23" s="69" t="s">
        <v>260</v>
      </c>
      <c r="H23" s="42">
        <v>0.05</v>
      </c>
      <c r="I23" s="130" t="s">
        <v>260</v>
      </c>
    </row>
    <row r="24" spans="1:9" ht="13.5">
      <c r="A24" s="120" t="s">
        <v>370</v>
      </c>
      <c r="B24" s="50" t="s">
        <v>60</v>
      </c>
      <c r="C24" s="47" t="s">
        <v>179</v>
      </c>
      <c r="D24" s="37" t="s">
        <v>179</v>
      </c>
      <c r="E24" s="62"/>
      <c r="F24" s="50">
        <v>0</v>
      </c>
      <c r="G24" s="68">
        <v>0</v>
      </c>
      <c r="H24" s="47"/>
      <c r="I24" s="127">
        <v>0</v>
      </c>
    </row>
    <row r="25" spans="1:9" ht="13.5">
      <c r="A25" s="120" t="s">
        <v>367</v>
      </c>
      <c r="B25" s="50" t="s">
        <v>36</v>
      </c>
      <c r="C25" s="47" t="s">
        <v>180</v>
      </c>
      <c r="D25" s="37" t="s">
        <v>180</v>
      </c>
      <c r="E25" s="62">
        <v>5</v>
      </c>
      <c r="F25" s="50">
        <v>-5</v>
      </c>
      <c r="G25" s="68">
        <v>-5</v>
      </c>
      <c r="H25" s="47">
        <v>5</v>
      </c>
      <c r="I25" s="127">
        <v>-5</v>
      </c>
    </row>
    <row r="26" spans="1:9" ht="13.5">
      <c r="A26" s="120" t="s">
        <v>368</v>
      </c>
      <c r="B26" s="50" t="s">
        <v>36</v>
      </c>
      <c r="C26" s="47"/>
      <c r="D26" s="37"/>
      <c r="E26" s="62"/>
      <c r="F26" s="62"/>
      <c r="G26" s="62"/>
      <c r="H26" s="47"/>
      <c r="I26" s="122"/>
    </row>
    <row r="27" spans="1:9" ht="13.5">
      <c r="A27" s="131" t="s">
        <v>369</v>
      </c>
      <c r="B27" s="103" t="s">
        <v>62</v>
      </c>
      <c r="C27" s="104" t="s">
        <v>366</v>
      </c>
      <c r="D27" s="104" t="s">
        <v>366</v>
      </c>
      <c r="E27" s="106"/>
      <c r="F27" s="106"/>
      <c r="G27" s="106">
        <v>460</v>
      </c>
      <c r="H27" s="104"/>
      <c r="I27" s="132">
        <v>460</v>
      </c>
    </row>
    <row r="28" spans="1:9" s="53" customFormat="1">
      <c r="A28" s="133" t="s">
        <v>262</v>
      </c>
      <c r="B28" s="91"/>
      <c r="C28" s="91"/>
      <c r="D28" s="91"/>
      <c r="E28" s="91"/>
      <c r="F28" s="91"/>
      <c r="G28" s="91"/>
      <c r="H28" s="91"/>
      <c r="I28" s="134"/>
    </row>
    <row r="29" spans="1:9" ht="13.5">
      <c r="A29" s="135" t="s">
        <v>351</v>
      </c>
      <c r="B29" s="50" t="s">
        <v>145</v>
      </c>
      <c r="C29" s="47" t="s">
        <v>364</v>
      </c>
      <c r="D29" s="47" t="s">
        <v>364</v>
      </c>
      <c r="E29" s="62"/>
      <c r="F29" s="47"/>
      <c r="G29" s="63">
        <v>20.6</v>
      </c>
      <c r="H29" s="47"/>
      <c r="I29" s="122">
        <v>24</v>
      </c>
    </row>
    <row r="30" spans="1:9" ht="14.25" thickBot="1">
      <c r="A30" s="136" t="s">
        <v>365</v>
      </c>
      <c r="B30" s="137" t="s">
        <v>291</v>
      </c>
      <c r="C30" s="138"/>
      <c r="D30" s="139"/>
      <c r="E30" s="140"/>
      <c r="F30" s="138">
        <v>5</v>
      </c>
      <c r="G30" s="141">
        <v>5</v>
      </c>
      <c r="H30" s="138">
        <v>5</v>
      </c>
      <c r="I30" s="142">
        <v>5</v>
      </c>
    </row>
    <row r="31" spans="1:9" ht="13.5">
      <c r="A31" s="107"/>
      <c r="B31" s="11"/>
      <c r="C31" s="16"/>
      <c r="D31" s="105"/>
      <c r="E31" s="105"/>
      <c r="F31" s="105"/>
      <c r="G31" s="105"/>
      <c r="H31" s="105"/>
      <c r="I31" s="16"/>
    </row>
    <row r="32" spans="1:9" s="28" customFormat="1">
      <c r="A32" s="72" t="s">
        <v>386</v>
      </c>
      <c r="B32"/>
      <c r="C32"/>
      <c r="D32"/>
      <c r="E32"/>
      <c r="F32"/>
      <c r="G32"/>
      <c r="H32"/>
      <c r="I32"/>
    </row>
    <row r="33" spans="1:9" s="28" customFormat="1">
      <c r="A33" s="72" t="s">
        <v>321</v>
      </c>
      <c r="B33"/>
      <c r="C33"/>
      <c r="D33"/>
      <c r="E33"/>
      <c r="F33"/>
      <c r="G33"/>
      <c r="H33"/>
      <c r="I33"/>
    </row>
    <row r="34" spans="1:9" s="28" customFormat="1">
      <c r="A34" s="72" t="s">
        <v>318</v>
      </c>
      <c r="B34"/>
      <c r="C34"/>
      <c r="D34"/>
      <c r="E34"/>
      <c r="F34"/>
      <c r="G34"/>
      <c r="H34"/>
      <c r="I34"/>
    </row>
    <row r="35" spans="1:9" ht="21.75">
      <c r="A35" s="108" t="s">
        <v>385</v>
      </c>
    </row>
  </sheetData>
  <mergeCells count="4">
    <mergeCell ref="B3:B4"/>
    <mergeCell ref="D3:D4"/>
    <mergeCell ref="E3:G3"/>
    <mergeCell ref="H3:I3"/>
  </mergeCells>
  <phoneticPr fontId="0" type="noConversion"/>
  <conditionalFormatting sqref="B9:C15 C6:C8 E4:I4 B29:I31 D6:I15 B17:I27">
    <cfRule type="cellIs" dxfId="33" priority="41" stopIfTrue="1" operator="equal">
      <formula>""</formula>
    </cfRule>
    <cfRule type="cellIs" dxfId="32" priority="42" stopIfTrue="1" operator="equal">
      <formula>"?"</formula>
    </cfRule>
  </conditionalFormatting>
  <conditionalFormatting sqref="D16">
    <cfRule type="cellIs" dxfId="31" priority="5" stopIfTrue="1" operator="equal">
      <formula>""</formula>
    </cfRule>
    <cfRule type="cellIs" dxfId="30" priority="6" stopIfTrue="1" operator="equal">
      <formula>"?"</formula>
    </cfRule>
  </conditionalFormatting>
  <conditionalFormatting sqref="B16">
    <cfRule type="cellIs" dxfId="29" priority="1" stopIfTrue="1" operator="equal">
      <formula>""</formula>
    </cfRule>
    <cfRule type="cellIs" dxfId="28" priority="2" stopIfTrue="1" operator="equal">
      <formula>"?"</formula>
    </cfRule>
  </conditionalFormatting>
  <conditionalFormatting sqref="G16">
    <cfRule type="cellIs" dxfId="27" priority="15" stopIfTrue="1" operator="equal">
      <formula>""</formula>
    </cfRule>
    <cfRule type="cellIs" dxfId="26" priority="16" stopIfTrue="1" operator="equal">
      <formula>"?"</formula>
    </cfRule>
  </conditionalFormatting>
  <conditionalFormatting sqref="H16">
    <cfRule type="cellIs" dxfId="25" priority="13" stopIfTrue="1" operator="equal">
      <formula>""</formula>
    </cfRule>
    <cfRule type="cellIs" dxfId="24" priority="14" stopIfTrue="1" operator="equal">
      <formula>"?"</formula>
    </cfRule>
  </conditionalFormatting>
  <conditionalFormatting sqref="I16">
    <cfRule type="cellIs" dxfId="23" priority="11" stopIfTrue="1" operator="equal">
      <formula>""</formula>
    </cfRule>
    <cfRule type="cellIs" dxfId="22" priority="12" stopIfTrue="1" operator="equal">
      <formula>"?"</formula>
    </cfRule>
  </conditionalFormatting>
  <conditionalFormatting sqref="F16">
    <cfRule type="cellIs" dxfId="21" priority="9" stopIfTrue="1" operator="equal">
      <formula>""</formula>
    </cfRule>
    <cfRule type="cellIs" dxfId="20" priority="10" stopIfTrue="1" operator="equal">
      <formula>"?"</formula>
    </cfRule>
  </conditionalFormatting>
  <conditionalFormatting sqref="E16">
    <cfRule type="cellIs" dxfId="19" priority="7" stopIfTrue="1" operator="equal">
      <formula>""</formula>
    </cfRule>
    <cfRule type="cellIs" dxfId="18" priority="8" stopIfTrue="1" operator="equal">
      <formula>"?"</formula>
    </cfRule>
  </conditionalFormatting>
  <conditionalFormatting sqref="C16">
    <cfRule type="cellIs" dxfId="17" priority="3" stopIfTrue="1" operator="equal">
      <formula>""</formula>
    </cfRule>
    <cfRule type="cellIs" dxfId="16" priority="4" stopIfTrue="1" operator="equal">
      <formula>"?"</formula>
    </cfRule>
  </conditionalFormatting>
  <pageMargins left="0.75" right="0.75" top="1" bottom="1" header="0" footer="0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7"/>
  <sheetViews>
    <sheetView workbookViewId="0">
      <selection activeCell="A3" sqref="A3"/>
    </sheetView>
  </sheetViews>
  <sheetFormatPr baseColWidth="10" defaultRowHeight="12.75"/>
  <cols>
    <col min="1" max="1" width="39.85546875" customWidth="1"/>
    <col min="2" max="2" width="9" customWidth="1"/>
    <col min="3" max="3" width="18" customWidth="1"/>
    <col min="4" max="4" width="16.140625" customWidth="1"/>
    <col min="5" max="6" width="18.7109375" customWidth="1"/>
    <col min="7" max="7" width="23.42578125" bestFit="1" customWidth="1"/>
  </cols>
  <sheetData>
    <row r="1" spans="1:7" ht="21.75" customHeight="1">
      <c r="A1" s="1"/>
      <c r="B1" s="1"/>
      <c r="C1" s="1"/>
      <c r="D1" s="2"/>
      <c r="E1" s="2"/>
      <c r="F1" s="4"/>
      <c r="G1" s="3" t="str">
        <f>Gasoline!E1</f>
        <v>URUGUAY</v>
      </c>
    </row>
    <row r="2" spans="1:7" ht="24" customHeight="1" thickBot="1">
      <c r="A2" s="1"/>
      <c r="B2" s="1"/>
      <c r="C2" s="1"/>
      <c r="D2" s="2"/>
      <c r="E2" s="2"/>
      <c r="F2" s="24"/>
      <c r="G2" s="5" t="str">
        <f>Gasoline!E2</f>
        <v>LAST UPDATE: 8/2012</v>
      </c>
    </row>
    <row r="3" spans="1:7" ht="39" customHeight="1" thickBot="1">
      <c r="A3" s="6" t="s">
        <v>63</v>
      </c>
      <c r="B3" s="166" t="s">
        <v>1</v>
      </c>
      <c r="C3" s="7" t="s">
        <v>2</v>
      </c>
      <c r="D3" s="168" t="s">
        <v>3</v>
      </c>
      <c r="E3" s="161" t="s">
        <v>4</v>
      </c>
      <c r="F3" s="170"/>
      <c r="G3" s="170"/>
    </row>
    <row r="4" spans="1:7" ht="21" thickBot="1">
      <c r="A4" s="9" t="s">
        <v>5</v>
      </c>
      <c r="B4" s="167"/>
      <c r="C4" s="10" t="s">
        <v>6</v>
      </c>
      <c r="D4" s="169"/>
      <c r="E4" s="16" t="s">
        <v>187</v>
      </c>
      <c r="F4" s="16" t="s">
        <v>188</v>
      </c>
      <c r="G4" s="16" t="s">
        <v>189</v>
      </c>
    </row>
    <row r="5" spans="1:7" ht="13.5">
      <c r="A5" s="15" t="s">
        <v>49</v>
      </c>
      <c r="B5" s="16" t="s">
        <v>36</v>
      </c>
      <c r="C5" s="16" t="s">
        <v>172</v>
      </c>
      <c r="D5" s="16" t="s">
        <v>172</v>
      </c>
      <c r="E5" s="11">
        <v>54</v>
      </c>
      <c r="F5" s="11">
        <v>65</v>
      </c>
      <c r="G5" s="11">
        <v>65</v>
      </c>
    </row>
    <row r="6" spans="1:7" ht="13.5">
      <c r="A6" s="15" t="s">
        <v>61</v>
      </c>
      <c r="B6" s="11" t="s">
        <v>36</v>
      </c>
      <c r="C6" s="16" t="s">
        <v>180</v>
      </c>
      <c r="D6" s="16" t="s">
        <v>180</v>
      </c>
      <c r="E6" s="17">
        <v>0</v>
      </c>
      <c r="F6" s="17">
        <v>20</v>
      </c>
      <c r="G6" s="17">
        <v>20</v>
      </c>
    </row>
    <row r="7" spans="1:7" ht="13.5">
      <c r="A7" s="15" t="s">
        <v>64</v>
      </c>
      <c r="B7" s="11" t="s">
        <v>51</v>
      </c>
      <c r="C7" s="16" t="s">
        <v>227</v>
      </c>
      <c r="D7" s="16" t="s">
        <v>227</v>
      </c>
      <c r="E7" s="16" t="s">
        <v>324</v>
      </c>
      <c r="F7" s="16" t="s">
        <v>326</v>
      </c>
      <c r="G7" s="16" t="s">
        <v>326</v>
      </c>
    </row>
    <row r="8" spans="1:7" ht="13.5">
      <c r="A8" s="23"/>
      <c r="B8" s="16" t="s">
        <v>65</v>
      </c>
      <c r="C8" s="16" t="s">
        <v>227</v>
      </c>
      <c r="D8" s="16" t="s">
        <v>227</v>
      </c>
      <c r="E8" s="16" t="s">
        <v>325</v>
      </c>
      <c r="F8" s="16" t="s">
        <v>327</v>
      </c>
      <c r="G8" s="16" t="s">
        <v>327</v>
      </c>
    </row>
    <row r="9" spans="1:7" ht="13.5">
      <c r="A9" s="15" t="s">
        <v>66</v>
      </c>
      <c r="B9" s="11"/>
      <c r="C9" s="16"/>
      <c r="D9" s="16"/>
      <c r="E9" s="21"/>
      <c r="F9" s="21"/>
      <c r="G9" s="21"/>
    </row>
    <row r="10" spans="1:7" ht="13.5">
      <c r="A10" s="15" t="s">
        <v>67</v>
      </c>
      <c r="B10" s="16" t="s">
        <v>68</v>
      </c>
      <c r="C10" s="16" t="s">
        <v>191</v>
      </c>
      <c r="D10" s="16" t="s">
        <v>191</v>
      </c>
      <c r="E10" s="16" t="s">
        <v>304</v>
      </c>
      <c r="F10" s="16" t="s">
        <v>305</v>
      </c>
      <c r="G10" s="16" t="s">
        <v>306</v>
      </c>
    </row>
    <row r="11" spans="1:7" ht="13.5">
      <c r="A11" s="15" t="s">
        <v>59</v>
      </c>
      <c r="B11" s="16" t="s">
        <v>25</v>
      </c>
      <c r="C11" s="16" t="s">
        <v>177</v>
      </c>
      <c r="D11" s="16" t="s">
        <v>177</v>
      </c>
      <c r="E11" s="34">
        <v>3</v>
      </c>
      <c r="F11" s="16" t="s">
        <v>328</v>
      </c>
      <c r="G11" s="34">
        <v>1</v>
      </c>
    </row>
    <row r="12" spans="1:7" ht="13.5">
      <c r="A12" s="15" t="s">
        <v>69</v>
      </c>
      <c r="B12" s="16" t="s">
        <v>70</v>
      </c>
      <c r="C12" s="16" t="s">
        <v>194</v>
      </c>
      <c r="D12" s="16" t="s">
        <v>194</v>
      </c>
      <c r="E12" s="11"/>
      <c r="F12" s="11"/>
      <c r="G12" s="11"/>
    </row>
    <row r="13" spans="1:7" ht="13.5">
      <c r="A13" s="15" t="s">
        <v>71</v>
      </c>
      <c r="B13" s="16" t="s">
        <v>58</v>
      </c>
      <c r="C13" s="16" t="s">
        <v>190</v>
      </c>
      <c r="D13" s="16" t="s">
        <v>190</v>
      </c>
      <c r="E13" s="11">
        <v>1</v>
      </c>
      <c r="F13" s="11">
        <v>1</v>
      </c>
      <c r="G13" s="11">
        <v>1</v>
      </c>
    </row>
    <row r="14" spans="1:7" ht="13.5">
      <c r="A14" s="15" t="s">
        <v>72</v>
      </c>
      <c r="B14" s="16" t="s">
        <v>25</v>
      </c>
      <c r="C14" s="16" t="s">
        <v>178</v>
      </c>
      <c r="D14" s="16" t="s">
        <v>178</v>
      </c>
      <c r="E14" s="11">
        <v>0.1</v>
      </c>
      <c r="F14" s="11">
        <v>0.2</v>
      </c>
      <c r="G14" s="11">
        <v>0.2</v>
      </c>
    </row>
    <row r="15" spans="1:7" s="53" customFormat="1" ht="13.5" customHeight="1">
      <c r="A15" s="179" t="s">
        <v>262</v>
      </c>
      <c r="B15" s="180"/>
      <c r="C15" s="180"/>
      <c r="D15" s="180"/>
      <c r="E15" s="180"/>
      <c r="F15" s="180"/>
      <c r="G15" s="181"/>
    </row>
    <row r="16" spans="1:7" s="71" customFormat="1" ht="13.5">
      <c r="A16" s="55" t="s">
        <v>193</v>
      </c>
      <c r="B16" s="57"/>
      <c r="C16" s="70" t="s">
        <v>192</v>
      </c>
      <c r="D16" s="70" t="s">
        <v>192</v>
      </c>
      <c r="E16" s="70" t="s">
        <v>317</v>
      </c>
      <c r="F16" s="70" t="s">
        <v>317</v>
      </c>
      <c r="G16" s="70" t="s">
        <v>317</v>
      </c>
    </row>
    <row r="17" spans="1:1">
      <c r="A17" s="72" t="s">
        <v>261</v>
      </c>
    </row>
  </sheetData>
  <mergeCells count="4">
    <mergeCell ref="B3:B4"/>
    <mergeCell ref="D3:D4"/>
    <mergeCell ref="E3:G3"/>
    <mergeCell ref="A15:G15"/>
  </mergeCells>
  <phoneticPr fontId="0" type="noConversion"/>
  <conditionalFormatting sqref="B8:B14 B16 C5:D14 E4:G14">
    <cfRule type="cellIs" dxfId="15" priority="1" stopIfTrue="1" operator="equal">
      <formula>""</formula>
    </cfRule>
    <cfRule type="cellIs" dxfId="14" priority="2" stopIfTrue="1" operator="equal">
      <formula>"?"</formula>
    </cfRule>
  </conditionalFormatting>
  <pageMargins left="0.75" right="0.75" top="1" bottom="1" header="0" footer="0"/>
  <pageSetup paperSize="9" scale="83" orientation="landscape" verticalDpi="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0"/>
  <sheetViews>
    <sheetView workbookViewId="0">
      <selection activeCell="A22" sqref="A22"/>
    </sheetView>
  </sheetViews>
  <sheetFormatPr baseColWidth="10" defaultRowHeight="12.75"/>
  <cols>
    <col min="1" max="1" width="40" customWidth="1"/>
    <col min="2" max="2" width="10.42578125" customWidth="1"/>
    <col min="3" max="3" width="19" bestFit="1" customWidth="1"/>
    <col min="4" max="4" width="26.5703125" bestFit="1" customWidth="1"/>
    <col min="5" max="5" width="23.42578125" bestFit="1" customWidth="1"/>
  </cols>
  <sheetData>
    <row r="1" spans="1:5" ht="18.75">
      <c r="A1" s="1"/>
      <c r="B1" s="1"/>
      <c r="C1" s="1"/>
      <c r="D1" s="2"/>
      <c r="E1" s="3" t="str">
        <f>Gasoline!E1</f>
        <v>URUGUAY</v>
      </c>
    </row>
    <row r="2" spans="1:5" ht="26.25" customHeight="1" thickBot="1">
      <c r="A2" s="1"/>
      <c r="B2" s="1"/>
      <c r="C2" s="1"/>
      <c r="D2" s="2"/>
      <c r="E2" s="5" t="str">
        <f>Gasoline!E2</f>
        <v>LAST UPDATE: 8/2012</v>
      </c>
    </row>
    <row r="3" spans="1:5" ht="23.25" thickBot="1">
      <c r="A3" s="6" t="s">
        <v>73</v>
      </c>
      <c r="B3" s="166" t="s">
        <v>1</v>
      </c>
      <c r="C3" s="7" t="s">
        <v>2</v>
      </c>
      <c r="D3" s="168" t="s">
        <v>3</v>
      </c>
      <c r="E3" s="8" t="s">
        <v>4</v>
      </c>
    </row>
    <row r="4" spans="1:5" ht="21" thickBot="1">
      <c r="A4" s="9" t="s">
        <v>5</v>
      </c>
      <c r="B4" s="167"/>
      <c r="C4" s="10" t="s">
        <v>6</v>
      </c>
      <c r="D4" s="169"/>
      <c r="E4" s="16" t="s">
        <v>269</v>
      </c>
    </row>
    <row r="5" spans="1:5" ht="13.5">
      <c r="A5" s="15" t="s">
        <v>74</v>
      </c>
      <c r="B5" s="11"/>
      <c r="C5" s="16" t="s">
        <v>234</v>
      </c>
      <c r="D5" s="16" t="s">
        <v>234</v>
      </c>
      <c r="E5" s="16" t="s">
        <v>268</v>
      </c>
    </row>
    <row r="6" spans="1:5" ht="13.5">
      <c r="A6" s="15" t="s">
        <v>387</v>
      </c>
      <c r="B6" s="11" t="s">
        <v>36</v>
      </c>
      <c r="C6" s="16" t="s">
        <v>239</v>
      </c>
      <c r="D6" s="16" t="s">
        <v>239</v>
      </c>
      <c r="E6" s="143">
        <v>2</v>
      </c>
    </row>
    <row r="7" spans="1:5" ht="13.5">
      <c r="A7" s="15" t="s">
        <v>75</v>
      </c>
      <c r="B7" s="16" t="s">
        <v>76</v>
      </c>
      <c r="C7" s="16" t="s">
        <v>238</v>
      </c>
      <c r="D7" s="16" t="s">
        <v>238</v>
      </c>
      <c r="E7" s="145">
        <v>0.05</v>
      </c>
    </row>
    <row r="8" spans="1:5" ht="13.5">
      <c r="A8" s="15" t="s">
        <v>33</v>
      </c>
      <c r="B8" s="16" t="s">
        <v>34</v>
      </c>
      <c r="C8" s="16" t="s">
        <v>265</v>
      </c>
      <c r="D8" s="16" t="s">
        <v>265</v>
      </c>
      <c r="E8" s="11">
        <v>200</v>
      </c>
    </row>
    <row r="9" spans="1:5" ht="13.5">
      <c r="A9" s="15" t="s">
        <v>77</v>
      </c>
      <c r="B9" s="11"/>
      <c r="C9" s="16" t="s">
        <v>235</v>
      </c>
      <c r="D9" s="16" t="s">
        <v>235</v>
      </c>
      <c r="E9" s="11">
        <v>1</v>
      </c>
    </row>
    <row r="10" spans="1:5" ht="13.5">
      <c r="A10" s="15" t="s">
        <v>78</v>
      </c>
      <c r="B10" s="16" t="s">
        <v>58</v>
      </c>
      <c r="C10" s="16" t="s">
        <v>236</v>
      </c>
      <c r="D10" s="16" t="s">
        <v>236</v>
      </c>
      <c r="E10" s="26" t="s">
        <v>361</v>
      </c>
    </row>
    <row r="11" spans="1:5" ht="13.5">
      <c r="A11" s="15" t="s">
        <v>79</v>
      </c>
      <c r="B11" s="16" t="s">
        <v>58</v>
      </c>
      <c r="C11" s="16" t="s">
        <v>236</v>
      </c>
      <c r="D11" s="16" t="s">
        <v>236</v>
      </c>
      <c r="E11" s="16" t="s">
        <v>388</v>
      </c>
    </row>
    <row r="12" spans="1:5" ht="13.5">
      <c r="A12" s="15" t="s">
        <v>80</v>
      </c>
      <c r="B12" s="16" t="s">
        <v>58</v>
      </c>
      <c r="C12" s="16" t="s">
        <v>236</v>
      </c>
      <c r="D12" s="16" t="s">
        <v>236</v>
      </c>
      <c r="E12" s="16" t="s">
        <v>391</v>
      </c>
    </row>
    <row r="13" spans="1:5" ht="13.5">
      <c r="A13" s="15" t="s">
        <v>81</v>
      </c>
      <c r="B13" s="16" t="s">
        <v>58</v>
      </c>
      <c r="C13" s="11"/>
      <c r="D13" s="11"/>
      <c r="E13" s="11"/>
    </row>
    <row r="14" spans="1:5" ht="13.5">
      <c r="A14" s="15" t="s">
        <v>82</v>
      </c>
      <c r="B14" s="16" t="s">
        <v>389</v>
      </c>
      <c r="C14" s="16" t="s">
        <v>264</v>
      </c>
      <c r="D14" s="16" t="s">
        <v>264</v>
      </c>
      <c r="E14" s="16" t="s">
        <v>267</v>
      </c>
    </row>
    <row r="15" spans="1:5" ht="13.5">
      <c r="A15" s="146" t="s">
        <v>83</v>
      </c>
      <c r="B15" s="104" t="s">
        <v>70</v>
      </c>
      <c r="C15" s="103"/>
      <c r="D15" s="103"/>
      <c r="E15" s="147" t="s">
        <v>390</v>
      </c>
    </row>
    <row r="16" spans="1:5" s="53" customFormat="1" ht="13.5" customHeight="1">
      <c r="A16" s="182" t="s">
        <v>262</v>
      </c>
      <c r="B16" s="183"/>
      <c r="C16" s="183"/>
      <c r="D16" s="183"/>
      <c r="E16" s="184"/>
    </row>
    <row r="17" spans="1:5" s="71" customFormat="1" ht="13.5">
      <c r="A17" s="93" t="s">
        <v>263</v>
      </c>
      <c r="B17" s="57" t="s">
        <v>159</v>
      </c>
      <c r="C17" s="57"/>
      <c r="D17" s="57"/>
      <c r="E17" s="148" t="s">
        <v>329</v>
      </c>
    </row>
    <row r="18" spans="1:5" s="71" customFormat="1" ht="13.5">
      <c r="A18" s="55" t="s">
        <v>237</v>
      </c>
      <c r="B18" s="57" t="s">
        <v>58</v>
      </c>
      <c r="C18" s="70" t="s">
        <v>236</v>
      </c>
      <c r="D18" s="57"/>
      <c r="E18" s="144">
        <v>1.5</v>
      </c>
    </row>
    <row r="19" spans="1:5" s="71" customFormat="1" ht="13.5">
      <c r="A19" s="55" t="s">
        <v>240</v>
      </c>
      <c r="B19" s="57"/>
      <c r="C19" s="70" t="s">
        <v>238</v>
      </c>
      <c r="D19" s="57"/>
      <c r="E19" s="70" t="s">
        <v>330</v>
      </c>
    </row>
    <row r="20" spans="1:5" s="53" customFormat="1" ht="13.5">
      <c r="A20" s="55" t="s">
        <v>266</v>
      </c>
      <c r="B20" s="57"/>
      <c r="C20" s="70" t="s">
        <v>241</v>
      </c>
      <c r="D20" s="57"/>
      <c r="E20" s="70" t="s">
        <v>331</v>
      </c>
    </row>
  </sheetData>
  <mergeCells count="3">
    <mergeCell ref="B3:B4"/>
    <mergeCell ref="D3:D4"/>
    <mergeCell ref="A16:E16"/>
  </mergeCells>
  <phoneticPr fontId="0" type="noConversion"/>
  <conditionalFormatting sqref="B5 B17:B20 D18:D20 C17:D17 B8:C15 C5:C7 D5:D15 E4:E15">
    <cfRule type="cellIs" dxfId="13" priority="1" stopIfTrue="1" operator="equal">
      <formula>""</formula>
    </cfRule>
    <cfRule type="cellIs" dxfId="12" priority="2" stopIfTrue="1" operator="equal">
      <formula>"?"</formula>
    </cfRule>
  </conditionalFormatting>
  <pageMargins left="0.75" right="0.75" top="1" bottom="1" header="0" footer="0"/>
  <pageSetup paperSize="9" scale="99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pane xSplit="3" ySplit="4" topLeftCell="E5" activePane="bottomRight" state="frozen"/>
      <selection pane="topRight" activeCell="D1" sqref="D1"/>
      <selection pane="bottomLeft" activeCell="A5" sqref="A5"/>
      <selection pane="bottomRight" activeCell="E20" sqref="E20"/>
    </sheetView>
  </sheetViews>
  <sheetFormatPr baseColWidth="10" defaultRowHeight="12.75"/>
  <cols>
    <col min="1" max="1" width="40.140625" customWidth="1"/>
    <col min="2" max="2" width="10.85546875" customWidth="1"/>
    <col min="3" max="3" width="14.5703125" customWidth="1"/>
    <col min="4" max="4" width="16.85546875" customWidth="1"/>
    <col min="5" max="5" width="23.42578125" bestFit="1" customWidth="1"/>
  </cols>
  <sheetData>
    <row r="1" spans="1:5" ht="19.5" customHeight="1">
      <c r="A1" s="1"/>
      <c r="B1" s="1"/>
      <c r="C1" s="1"/>
      <c r="D1" s="2"/>
      <c r="E1" s="3" t="str">
        <f>Gasoline!E1</f>
        <v>URUGUAY</v>
      </c>
    </row>
    <row r="2" spans="1:5" ht="26.25" customHeight="1" thickBot="1">
      <c r="A2" s="1"/>
      <c r="B2" s="1"/>
      <c r="C2" s="1"/>
      <c r="D2" s="2"/>
      <c r="E2" s="5" t="str">
        <f>Gasoline!E2</f>
        <v>LAST UPDATE: 8/2012</v>
      </c>
    </row>
    <row r="3" spans="1:5" ht="36.75" customHeight="1" thickBot="1">
      <c r="A3" s="6" t="s">
        <v>84</v>
      </c>
      <c r="B3" s="166" t="s">
        <v>1</v>
      </c>
      <c r="C3" s="7" t="s">
        <v>2</v>
      </c>
      <c r="D3" s="168" t="s">
        <v>3</v>
      </c>
      <c r="E3" s="8" t="s">
        <v>4</v>
      </c>
    </row>
    <row r="4" spans="1:5" ht="21" thickBot="1">
      <c r="A4" s="9" t="s">
        <v>5</v>
      </c>
      <c r="B4" s="167"/>
      <c r="C4" s="10" t="s">
        <v>6</v>
      </c>
      <c r="D4" s="169"/>
      <c r="E4" s="11"/>
    </row>
    <row r="5" spans="1:5" ht="13.5">
      <c r="A5" s="15" t="s">
        <v>85</v>
      </c>
      <c r="B5" s="16" t="s">
        <v>36</v>
      </c>
      <c r="C5" s="16" t="s">
        <v>183</v>
      </c>
      <c r="D5" s="11"/>
      <c r="E5" s="16" t="s">
        <v>332</v>
      </c>
    </row>
    <row r="6" spans="1:5" ht="13.5">
      <c r="A6" s="15" t="s">
        <v>86</v>
      </c>
      <c r="B6" s="11" t="s">
        <v>36</v>
      </c>
      <c r="C6" s="16"/>
      <c r="D6" s="11"/>
      <c r="E6" s="17"/>
    </row>
    <row r="7" spans="1:5" ht="13.5">
      <c r="A7" s="15" t="s">
        <v>87</v>
      </c>
      <c r="B7" s="16" t="s">
        <v>88</v>
      </c>
      <c r="C7" s="16" t="s">
        <v>184</v>
      </c>
      <c r="D7" s="11"/>
      <c r="E7" s="16" t="s">
        <v>303</v>
      </c>
    </row>
    <row r="8" spans="1:5" ht="13.5">
      <c r="A8" s="15" t="s">
        <v>89</v>
      </c>
      <c r="B8" s="16" t="s">
        <v>90</v>
      </c>
      <c r="C8" s="16"/>
      <c r="D8" s="11"/>
      <c r="E8" s="11"/>
    </row>
    <row r="9" spans="1:5" ht="13.5">
      <c r="A9" s="15" t="s">
        <v>67</v>
      </c>
      <c r="B9" s="16" t="s">
        <v>91</v>
      </c>
      <c r="C9" s="16"/>
      <c r="D9" s="11"/>
      <c r="E9" s="21"/>
    </row>
    <row r="10" spans="1:5" ht="13.5">
      <c r="A10" s="15" t="s">
        <v>92</v>
      </c>
      <c r="B10" s="16" t="s">
        <v>93</v>
      </c>
      <c r="C10" s="16"/>
      <c r="D10" s="11"/>
      <c r="E10" s="11"/>
    </row>
    <row r="11" spans="1:5" ht="13.5">
      <c r="A11" s="15" t="s">
        <v>14</v>
      </c>
      <c r="B11" s="16" t="s">
        <v>15</v>
      </c>
      <c r="C11" s="16"/>
      <c r="D11" s="11"/>
      <c r="E11" s="11"/>
    </row>
    <row r="12" spans="1:5" ht="13.5">
      <c r="A12" s="15" t="s">
        <v>16</v>
      </c>
      <c r="B12" s="16"/>
      <c r="C12" s="16" t="s">
        <v>353</v>
      </c>
      <c r="D12" s="11"/>
      <c r="E12" s="16" t="s">
        <v>333</v>
      </c>
    </row>
    <row r="13" spans="1:5" ht="13.5">
      <c r="A13" s="15" t="s">
        <v>94</v>
      </c>
      <c r="B13" s="16"/>
      <c r="C13" s="16" t="s">
        <v>165</v>
      </c>
      <c r="D13" s="11"/>
      <c r="E13" s="16" t="s">
        <v>335</v>
      </c>
    </row>
    <row r="14" spans="1:5" ht="13.5">
      <c r="A14" s="15" t="s">
        <v>95</v>
      </c>
      <c r="B14" s="16" t="s">
        <v>36</v>
      </c>
      <c r="C14" s="16"/>
      <c r="D14" s="11"/>
      <c r="E14" s="11"/>
    </row>
    <row r="15" spans="1:5" ht="13.5">
      <c r="A15" s="15" t="s">
        <v>46</v>
      </c>
      <c r="B15" s="16" t="s">
        <v>36</v>
      </c>
      <c r="C15" s="16" t="s">
        <v>185</v>
      </c>
      <c r="D15" s="11"/>
      <c r="E15" s="143">
        <v>275</v>
      </c>
    </row>
    <row r="16" spans="1:5" ht="13.5">
      <c r="A16" s="15" t="s">
        <v>96</v>
      </c>
      <c r="B16" s="16" t="s">
        <v>25</v>
      </c>
      <c r="C16" s="16" t="s">
        <v>162</v>
      </c>
      <c r="D16" s="11"/>
      <c r="E16" s="11">
        <v>0.2</v>
      </c>
    </row>
    <row r="17" spans="1:5" ht="13.5">
      <c r="A17" s="15" t="s">
        <v>97</v>
      </c>
      <c r="B17" s="16" t="s">
        <v>25</v>
      </c>
      <c r="C17" s="16"/>
      <c r="D17" s="11"/>
      <c r="E17" s="11"/>
    </row>
    <row r="18" spans="1:5" s="53" customFormat="1">
      <c r="A18" s="179" t="s">
        <v>262</v>
      </c>
      <c r="B18" s="180"/>
      <c r="C18" s="180"/>
      <c r="D18" s="180"/>
      <c r="E18" s="181"/>
    </row>
    <row r="19" spans="1:5" s="53" customFormat="1" ht="13.5">
      <c r="A19" s="55" t="s">
        <v>186</v>
      </c>
      <c r="B19" s="57"/>
      <c r="C19" s="57" t="s">
        <v>169</v>
      </c>
      <c r="D19" s="57"/>
      <c r="E19" s="70" t="s">
        <v>334</v>
      </c>
    </row>
    <row r="20" spans="1:5" s="53" customFormat="1" ht="13.5">
      <c r="A20" s="55" t="s">
        <v>57</v>
      </c>
      <c r="B20" s="57" t="s">
        <v>58</v>
      </c>
      <c r="C20" s="57" t="s">
        <v>176</v>
      </c>
      <c r="D20" s="57"/>
      <c r="E20" s="70">
        <v>0.05</v>
      </c>
    </row>
    <row r="21" spans="1:5">
      <c r="A21" s="72" t="s">
        <v>270</v>
      </c>
      <c r="B21" s="28"/>
      <c r="C21" s="28"/>
      <c r="D21" s="28"/>
      <c r="E21" s="28"/>
    </row>
    <row r="22" spans="1:5">
      <c r="C22" s="28"/>
      <c r="D22" s="28"/>
      <c r="E22" s="28"/>
    </row>
    <row r="23" spans="1:5">
      <c r="A23" s="28"/>
      <c r="B23" s="28"/>
      <c r="C23" s="28"/>
      <c r="D23" s="28"/>
      <c r="E23" s="28"/>
    </row>
    <row r="24" spans="1:5">
      <c r="A24" s="28"/>
      <c r="B24" s="28"/>
      <c r="C24" s="28"/>
      <c r="D24" s="28"/>
      <c r="E24" s="28"/>
    </row>
  </sheetData>
  <mergeCells count="3">
    <mergeCell ref="B3:B4"/>
    <mergeCell ref="D3:D4"/>
    <mergeCell ref="A18:E18"/>
  </mergeCells>
  <phoneticPr fontId="0" type="noConversion"/>
  <conditionalFormatting sqref="B19:D20 B8:E17 B5 C5:E7 E4">
    <cfRule type="cellIs" dxfId="11" priority="1" stopIfTrue="1" operator="equal">
      <formula>""</formula>
    </cfRule>
    <cfRule type="cellIs" dxfId="10" priority="2" stopIfTrue="1" operator="equal">
      <formula>"?"</formula>
    </cfRule>
  </conditionalFormatting>
  <pageMargins left="0.75" right="0.75" top="1" bottom="1" header="0" footer="0"/>
  <pageSetup paperSize="9" orientation="landscape" verticalDpi="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workbookViewId="0">
      <selection activeCell="A3" sqref="A3"/>
    </sheetView>
  </sheetViews>
  <sheetFormatPr baseColWidth="10" defaultRowHeight="12.75"/>
  <cols>
    <col min="1" max="1" width="40.85546875" customWidth="1"/>
    <col min="3" max="3" width="36.140625" customWidth="1"/>
    <col min="4" max="4" width="36" bestFit="1" customWidth="1"/>
    <col min="5" max="5" width="23.42578125" bestFit="1" customWidth="1"/>
  </cols>
  <sheetData>
    <row r="1" spans="1:5" ht="18.75">
      <c r="A1" s="1"/>
      <c r="B1" s="1"/>
      <c r="C1" s="1"/>
      <c r="D1" s="2"/>
      <c r="E1" s="3" t="str">
        <f>Gasoline!E1</f>
        <v>URUGUAY</v>
      </c>
    </row>
    <row r="2" spans="1:5" ht="26.25" customHeight="1" thickBot="1">
      <c r="A2" s="1"/>
      <c r="B2" s="1"/>
      <c r="C2" s="1"/>
      <c r="D2" s="2"/>
      <c r="E2" s="5" t="str">
        <f>Gasoline!E2</f>
        <v>LAST UPDATE: 8/2012</v>
      </c>
    </row>
    <row r="3" spans="1:5" ht="38.25" customHeight="1" thickBot="1">
      <c r="A3" s="6" t="s">
        <v>98</v>
      </c>
      <c r="B3" s="166" t="s">
        <v>1</v>
      </c>
      <c r="C3" s="7" t="s">
        <v>2</v>
      </c>
      <c r="D3" s="168" t="s">
        <v>3</v>
      </c>
      <c r="E3" s="8" t="s">
        <v>4</v>
      </c>
    </row>
    <row r="4" spans="1:5" ht="21" thickBot="1">
      <c r="A4" s="9" t="s">
        <v>5</v>
      </c>
      <c r="B4" s="167"/>
      <c r="C4" s="10" t="s">
        <v>6</v>
      </c>
      <c r="D4" s="169"/>
      <c r="E4" s="11"/>
    </row>
    <row r="5" spans="1:5" ht="13.5">
      <c r="A5" s="15" t="s">
        <v>99</v>
      </c>
      <c r="B5" s="16" t="s">
        <v>271</v>
      </c>
      <c r="C5" s="16" t="s">
        <v>249</v>
      </c>
      <c r="D5" s="16" t="s">
        <v>249</v>
      </c>
      <c r="E5" s="16" t="s">
        <v>336</v>
      </c>
    </row>
    <row r="6" spans="1:5" ht="13.5">
      <c r="A6" s="15" t="s">
        <v>100</v>
      </c>
      <c r="B6" s="16" t="s">
        <v>101</v>
      </c>
      <c r="C6" s="16" t="s">
        <v>242</v>
      </c>
      <c r="D6" s="16" t="s">
        <v>242</v>
      </c>
      <c r="E6" s="17">
        <v>65</v>
      </c>
    </row>
    <row r="7" spans="1:5" ht="13.5">
      <c r="A7" s="15" t="s">
        <v>102</v>
      </c>
      <c r="B7" s="16" t="s">
        <v>101</v>
      </c>
      <c r="C7" s="16" t="s">
        <v>245</v>
      </c>
      <c r="D7" s="16" t="s">
        <v>245</v>
      </c>
      <c r="E7" s="11">
        <v>3</v>
      </c>
    </row>
    <row r="8" spans="1:5" ht="13.5">
      <c r="A8" s="15" t="s">
        <v>103</v>
      </c>
      <c r="B8" s="16" t="s">
        <v>101</v>
      </c>
      <c r="C8" s="16" t="s">
        <v>246</v>
      </c>
      <c r="D8" s="16" t="s">
        <v>246</v>
      </c>
      <c r="E8" s="11">
        <v>15</v>
      </c>
    </row>
    <row r="9" spans="1:5" ht="13.5">
      <c r="A9" s="15" t="s">
        <v>104</v>
      </c>
      <c r="B9" s="16" t="s">
        <v>44</v>
      </c>
      <c r="C9" s="11"/>
      <c r="D9" s="11"/>
      <c r="E9" s="21"/>
    </row>
    <row r="10" spans="1:5" ht="13.5">
      <c r="A10" s="15" t="s">
        <v>105</v>
      </c>
      <c r="B10" s="16" t="s">
        <v>44</v>
      </c>
      <c r="C10" s="16" t="s">
        <v>243</v>
      </c>
      <c r="D10" s="16" t="s">
        <v>243</v>
      </c>
      <c r="E10" s="16" t="s">
        <v>340</v>
      </c>
    </row>
    <row r="11" spans="1:5" ht="13.5">
      <c r="A11" s="15" t="s">
        <v>106</v>
      </c>
      <c r="B11" s="16" t="s">
        <v>36</v>
      </c>
      <c r="C11" s="11"/>
      <c r="D11" s="11"/>
      <c r="E11" s="11"/>
    </row>
    <row r="12" spans="1:5" ht="13.5">
      <c r="A12" s="15" t="s">
        <v>107</v>
      </c>
      <c r="B12" s="16" t="s">
        <v>44</v>
      </c>
      <c r="C12" s="16" t="s">
        <v>243</v>
      </c>
      <c r="D12" s="16" t="s">
        <v>243</v>
      </c>
      <c r="E12" s="16" t="s">
        <v>341</v>
      </c>
    </row>
    <row r="13" spans="1:5" ht="13.5">
      <c r="A13" s="15" t="s">
        <v>108</v>
      </c>
      <c r="B13" s="16" t="s">
        <v>109</v>
      </c>
      <c r="C13" s="16" t="s">
        <v>248</v>
      </c>
      <c r="D13" s="16" t="s">
        <v>248</v>
      </c>
      <c r="E13" s="16" t="s">
        <v>337</v>
      </c>
    </row>
    <row r="14" spans="1:5" s="53" customFormat="1">
      <c r="A14" s="179" t="s">
        <v>262</v>
      </c>
      <c r="B14" s="180"/>
      <c r="C14" s="180"/>
      <c r="D14" s="180"/>
      <c r="E14" s="181"/>
    </row>
    <row r="15" spans="1:5" s="71" customFormat="1" ht="13.5">
      <c r="A15" s="55" t="s">
        <v>244</v>
      </c>
      <c r="B15" s="57" t="s">
        <v>339</v>
      </c>
      <c r="C15" s="57" t="s">
        <v>243</v>
      </c>
      <c r="D15" s="57" t="s">
        <v>243</v>
      </c>
      <c r="E15" s="70">
        <v>4.5</v>
      </c>
    </row>
    <row r="16" spans="1:5" s="71" customFormat="1" ht="13.5">
      <c r="A16" s="55" t="s">
        <v>272</v>
      </c>
      <c r="B16" s="57" t="s">
        <v>60</v>
      </c>
      <c r="C16" s="57" t="s">
        <v>247</v>
      </c>
      <c r="D16" s="57" t="s">
        <v>247</v>
      </c>
      <c r="E16" s="70">
        <v>-4</v>
      </c>
    </row>
    <row r="17" spans="1:5" s="71" customFormat="1" ht="13.5">
      <c r="A17" s="55" t="s">
        <v>250</v>
      </c>
      <c r="B17" s="57" t="s">
        <v>60</v>
      </c>
      <c r="C17" s="57"/>
      <c r="D17" s="57"/>
      <c r="E17" s="70">
        <v>50</v>
      </c>
    </row>
    <row r="18" spans="1:5">
      <c r="A18" s="72" t="s">
        <v>338</v>
      </c>
    </row>
  </sheetData>
  <mergeCells count="3">
    <mergeCell ref="B3:B4"/>
    <mergeCell ref="D3:D4"/>
    <mergeCell ref="A14:E14"/>
  </mergeCells>
  <phoneticPr fontId="0" type="noConversion"/>
  <conditionalFormatting sqref="B5 C5:D13 B8:B13 E4:E13 B15:D17">
    <cfRule type="cellIs" dxfId="9" priority="1" stopIfTrue="1" operator="equal">
      <formula>""</formula>
    </cfRule>
    <cfRule type="cellIs" dxfId="8" priority="2" stopIfTrue="1" operator="equal">
      <formula>"?"</formula>
    </cfRule>
  </conditionalFormatting>
  <pageMargins left="0.75" right="0.75" top="1" bottom="1" header="0" footer="0"/>
  <pageSetup paperSize="9" scale="81" orientation="landscape" verticalDpi="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7"/>
  <sheetViews>
    <sheetView workbookViewId="0">
      <selection activeCell="A3" sqref="A3"/>
    </sheetView>
  </sheetViews>
  <sheetFormatPr baseColWidth="10" defaultRowHeight="12.75"/>
  <cols>
    <col min="1" max="1" width="44.7109375" customWidth="1"/>
    <col min="2" max="2" width="8.85546875" bestFit="1" customWidth="1"/>
    <col min="3" max="3" width="14.42578125" customWidth="1"/>
    <col min="4" max="4" width="18.28515625" bestFit="1" customWidth="1"/>
    <col min="5" max="5" width="23.42578125" bestFit="1" customWidth="1"/>
  </cols>
  <sheetData>
    <row r="1" spans="1:5" ht="18.75">
      <c r="A1" s="1"/>
      <c r="B1" s="1"/>
      <c r="C1" s="1"/>
      <c r="D1" s="2"/>
      <c r="E1" s="3" t="str">
        <f>Gasoline!E1</f>
        <v>URUGUAY</v>
      </c>
    </row>
    <row r="2" spans="1:5" ht="27" customHeight="1" thickBot="1">
      <c r="A2" s="1"/>
      <c r="B2" s="1"/>
      <c r="C2" s="1"/>
      <c r="D2" s="2"/>
      <c r="E2" s="5" t="str">
        <f>Gasoline!E2</f>
        <v>LAST UPDATE: 8/2012</v>
      </c>
    </row>
    <row r="3" spans="1:5" ht="33.75" thickBot="1">
      <c r="A3" s="6" t="s">
        <v>110</v>
      </c>
      <c r="B3" s="166" t="s">
        <v>1</v>
      </c>
      <c r="C3" s="7" t="s">
        <v>2</v>
      </c>
      <c r="D3" s="168" t="s">
        <v>3</v>
      </c>
      <c r="E3" s="8" t="s">
        <v>4</v>
      </c>
    </row>
    <row r="4" spans="1:5" ht="21" thickBot="1">
      <c r="A4" s="9" t="s">
        <v>5</v>
      </c>
      <c r="B4" s="167"/>
      <c r="C4" s="10" t="s">
        <v>6</v>
      </c>
      <c r="D4" s="169"/>
      <c r="E4" s="11"/>
    </row>
    <row r="5" spans="1:5" ht="13.5">
      <c r="A5" s="15" t="s">
        <v>111</v>
      </c>
      <c r="B5" s="11"/>
      <c r="C5" s="16" t="s">
        <v>205</v>
      </c>
      <c r="D5" s="16" t="s">
        <v>221</v>
      </c>
      <c r="E5" s="11">
        <v>45</v>
      </c>
    </row>
    <row r="6" spans="1:5" ht="13.5">
      <c r="A6" s="15" t="s">
        <v>112</v>
      </c>
      <c r="B6" s="16" t="s">
        <v>25</v>
      </c>
      <c r="C6" s="16" t="s">
        <v>202</v>
      </c>
      <c r="D6" s="16" t="s">
        <v>213</v>
      </c>
      <c r="E6" s="16" t="s">
        <v>273</v>
      </c>
    </row>
    <row r="7" spans="1:5" ht="13.5">
      <c r="A7" s="15" t="s">
        <v>113</v>
      </c>
      <c r="B7" s="11" t="s">
        <v>25</v>
      </c>
      <c r="C7" s="11"/>
      <c r="D7" s="11"/>
      <c r="E7" s="11"/>
    </row>
    <row r="8" spans="1:5" ht="13.5">
      <c r="A8" s="23" t="s">
        <v>14</v>
      </c>
      <c r="B8" s="16" t="s">
        <v>114</v>
      </c>
      <c r="C8" s="11"/>
      <c r="D8" s="11"/>
      <c r="E8" s="11"/>
    </row>
    <row r="9" spans="1:5" ht="13.5">
      <c r="A9" s="23" t="s">
        <v>50</v>
      </c>
      <c r="B9" s="11" t="s">
        <v>51</v>
      </c>
      <c r="C9" s="16" t="s">
        <v>233</v>
      </c>
      <c r="D9" s="16" t="s">
        <v>233</v>
      </c>
      <c r="E9" s="16" t="s">
        <v>352</v>
      </c>
    </row>
    <row r="10" spans="1:5" ht="13.5">
      <c r="A10" s="23" t="s">
        <v>49</v>
      </c>
      <c r="B10" s="11" t="s">
        <v>36</v>
      </c>
      <c r="C10" s="16" t="s">
        <v>203</v>
      </c>
      <c r="D10" s="16" t="s">
        <v>203</v>
      </c>
      <c r="E10" s="17">
        <v>100</v>
      </c>
    </row>
    <row r="11" spans="1:5" ht="13.5">
      <c r="A11" s="23" t="s">
        <v>115</v>
      </c>
      <c r="B11" s="11" t="s">
        <v>25</v>
      </c>
      <c r="C11" s="16" t="s">
        <v>204</v>
      </c>
      <c r="D11" s="16" t="s">
        <v>222</v>
      </c>
      <c r="E11" s="32" t="s">
        <v>257</v>
      </c>
    </row>
    <row r="12" spans="1:5" ht="13.5">
      <c r="A12" s="23" t="s">
        <v>116</v>
      </c>
      <c r="B12" s="11" t="s">
        <v>117</v>
      </c>
      <c r="C12" s="16" t="s">
        <v>207</v>
      </c>
      <c r="D12" s="16" t="s">
        <v>176</v>
      </c>
      <c r="E12" s="32" t="s">
        <v>342</v>
      </c>
    </row>
    <row r="13" spans="1:5" ht="13.5">
      <c r="A13" s="23" t="s">
        <v>118</v>
      </c>
      <c r="B13" s="54" t="s">
        <v>44</v>
      </c>
      <c r="C13" s="16" t="s">
        <v>208</v>
      </c>
      <c r="D13" s="16" t="s">
        <v>223</v>
      </c>
      <c r="E13" s="17" t="s">
        <v>355</v>
      </c>
    </row>
    <row r="14" spans="1:5" ht="13.5">
      <c r="A14" s="23" t="s">
        <v>119</v>
      </c>
      <c r="B14" s="11" t="s">
        <v>25</v>
      </c>
      <c r="C14" s="16" t="s">
        <v>206</v>
      </c>
      <c r="D14" s="16" t="s">
        <v>206</v>
      </c>
      <c r="E14" s="32" t="s">
        <v>274</v>
      </c>
    </row>
    <row r="15" spans="1:5" ht="13.5">
      <c r="A15" s="23" t="s">
        <v>120</v>
      </c>
      <c r="B15" s="11" t="s">
        <v>29</v>
      </c>
      <c r="C15" s="11"/>
      <c r="D15" s="11"/>
      <c r="E15" s="29"/>
    </row>
    <row r="16" spans="1:5" ht="13.5">
      <c r="A16" s="15" t="s">
        <v>121</v>
      </c>
      <c r="B16" s="11" t="s">
        <v>56</v>
      </c>
      <c r="C16" s="16" t="s">
        <v>209</v>
      </c>
      <c r="D16" s="11"/>
      <c r="E16" s="17"/>
    </row>
    <row r="17" spans="1:5" ht="13.5">
      <c r="A17" s="23" t="s">
        <v>122</v>
      </c>
      <c r="B17" s="11" t="s">
        <v>123</v>
      </c>
      <c r="C17" s="16" t="s">
        <v>211</v>
      </c>
      <c r="D17" s="16" t="s">
        <v>212</v>
      </c>
      <c r="E17" s="33" t="s">
        <v>275</v>
      </c>
    </row>
    <row r="18" spans="1:5" ht="13.5">
      <c r="A18" s="23" t="s">
        <v>124</v>
      </c>
      <c r="B18" s="11" t="s">
        <v>25</v>
      </c>
      <c r="C18" s="11"/>
      <c r="D18" s="11"/>
      <c r="E18" s="17"/>
    </row>
    <row r="19" spans="1:5" ht="13.5">
      <c r="A19" s="23" t="s">
        <v>125</v>
      </c>
      <c r="B19" s="11" t="s">
        <v>25</v>
      </c>
      <c r="C19" s="16" t="s">
        <v>217</v>
      </c>
      <c r="D19" s="16" t="s">
        <v>218</v>
      </c>
      <c r="E19" s="33" t="s">
        <v>258</v>
      </c>
    </row>
    <row r="20" spans="1:5" ht="13.5">
      <c r="A20" s="15" t="s">
        <v>126</v>
      </c>
      <c r="B20" s="16" t="s">
        <v>25</v>
      </c>
      <c r="C20" s="16" t="s">
        <v>217</v>
      </c>
      <c r="D20" s="16" t="s">
        <v>218</v>
      </c>
      <c r="E20" s="16" t="s">
        <v>276</v>
      </c>
    </row>
    <row r="21" spans="1:5" ht="13.5">
      <c r="A21" s="15" t="s">
        <v>127</v>
      </c>
      <c r="B21" s="16" t="s">
        <v>25</v>
      </c>
      <c r="C21" s="16" t="s">
        <v>217</v>
      </c>
      <c r="D21" s="16" t="s">
        <v>218</v>
      </c>
      <c r="E21" s="16" t="s">
        <v>276</v>
      </c>
    </row>
    <row r="22" spans="1:5" ht="13.5">
      <c r="A22" s="15" t="s">
        <v>128</v>
      </c>
      <c r="B22" s="16" t="s">
        <v>25</v>
      </c>
      <c r="C22" s="16" t="s">
        <v>219</v>
      </c>
      <c r="D22" s="16" t="s">
        <v>220</v>
      </c>
      <c r="E22" s="16" t="s">
        <v>274</v>
      </c>
    </row>
    <row r="23" spans="1:5" ht="13.5">
      <c r="A23" s="15" t="s">
        <v>129</v>
      </c>
      <c r="B23" s="16" t="s">
        <v>25</v>
      </c>
      <c r="C23" s="16" t="s">
        <v>217</v>
      </c>
      <c r="D23" s="16" t="s">
        <v>218</v>
      </c>
      <c r="E23" s="16" t="s">
        <v>277</v>
      </c>
    </row>
    <row r="24" spans="1:5" ht="13.5">
      <c r="A24" s="15" t="s">
        <v>130</v>
      </c>
      <c r="B24" s="16" t="s">
        <v>25</v>
      </c>
      <c r="C24" s="16" t="s">
        <v>202</v>
      </c>
      <c r="D24" s="16" t="s">
        <v>213</v>
      </c>
      <c r="E24" s="11">
        <v>12</v>
      </c>
    </row>
    <row r="25" spans="1:5" ht="13.5">
      <c r="A25" s="15" t="s">
        <v>131</v>
      </c>
      <c r="B25" s="16" t="s">
        <v>25</v>
      </c>
      <c r="C25" s="16" t="s">
        <v>202</v>
      </c>
      <c r="D25" s="16" t="s">
        <v>214</v>
      </c>
      <c r="E25" s="11">
        <v>1</v>
      </c>
    </row>
    <row r="26" spans="1:5" ht="13.5">
      <c r="A26" s="15" t="s">
        <v>132</v>
      </c>
      <c r="B26" s="16" t="s">
        <v>133</v>
      </c>
      <c r="C26" s="11"/>
      <c r="D26" s="11"/>
      <c r="E26" s="11"/>
    </row>
    <row r="27" spans="1:5" ht="13.5">
      <c r="A27" s="15" t="s">
        <v>22</v>
      </c>
      <c r="B27" s="16" t="s">
        <v>117</v>
      </c>
      <c r="C27" s="16" t="s">
        <v>229</v>
      </c>
      <c r="D27" s="16" t="s">
        <v>230</v>
      </c>
      <c r="E27" s="11">
        <v>10</v>
      </c>
    </row>
    <row r="28" spans="1:5" ht="13.5">
      <c r="A28" s="15" t="s">
        <v>134</v>
      </c>
      <c r="B28" s="16" t="s">
        <v>117</v>
      </c>
      <c r="C28" s="16" t="s">
        <v>228</v>
      </c>
      <c r="D28" s="16" t="s">
        <v>231</v>
      </c>
      <c r="E28" s="11">
        <v>5</v>
      </c>
    </row>
    <row r="29" spans="1:5" ht="13.5">
      <c r="A29" s="15" t="s">
        <v>135</v>
      </c>
      <c r="B29" s="16" t="s">
        <v>117</v>
      </c>
      <c r="C29" s="16" t="s">
        <v>228</v>
      </c>
      <c r="D29" s="16" t="s">
        <v>232</v>
      </c>
      <c r="E29" s="11">
        <v>5</v>
      </c>
    </row>
    <row r="30" spans="1:5" ht="13.5">
      <c r="A30" s="15" t="s">
        <v>136</v>
      </c>
      <c r="B30" s="16" t="s">
        <v>36</v>
      </c>
      <c r="C30" s="11"/>
      <c r="D30" s="11"/>
      <c r="E30" s="11"/>
    </row>
    <row r="31" spans="1:5" ht="13.5">
      <c r="A31" s="15" t="s">
        <v>137</v>
      </c>
      <c r="B31" s="16" t="s">
        <v>27</v>
      </c>
      <c r="C31" s="16" t="s">
        <v>210</v>
      </c>
      <c r="D31" s="16" t="s">
        <v>224</v>
      </c>
      <c r="E31" s="11">
        <v>360</v>
      </c>
    </row>
    <row r="32" spans="1:5" ht="13.5">
      <c r="A32" s="15" t="s">
        <v>138</v>
      </c>
      <c r="B32" s="16" t="s">
        <v>36</v>
      </c>
      <c r="C32" s="11"/>
      <c r="D32" s="11"/>
      <c r="E32" s="16" t="s">
        <v>268</v>
      </c>
    </row>
    <row r="33" spans="1:5" ht="13.5">
      <c r="A33" s="15" t="s">
        <v>139</v>
      </c>
      <c r="B33" s="16" t="s">
        <v>36</v>
      </c>
      <c r="C33" s="11"/>
      <c r="D33" s="11"/>
      <c r="E33" s="11"/>
    </row>
    <row r="34" spans="1:5" s="53" customFormat="1">
      <c r="A34" s="179" t="s">
        <v>262</v>
      </c>
      <c r="B34" s="180"/>
      <c r="C34" s="180"/>
      <c r="D34" s="180"/>
      <c r="E34" s="181"/>
    </row>
    <row r="35" spans="1:5" s="71" customFormat="1" ht="13.5">
      <c r="A35" s="55" t="s">
        <v>215</v>
      </c>
      <c r="B35" s="57" t="s">
        <v>216</v>
      </c>
      <c r="C35" s="57" t="s">
        <v>209</v>
      </c>
      <c r="D35" s="57" t="s">
        <v>225</v>
      </c>
      <c r="E35" s="70">
        <v>0.2</v>
      </c>
    </row>
    <row r="36" spans="1:5">
      <c r="A36" s="72" t="s">
        <v>278</v>
      </c>
    </row>
    <row r="37" spans="1:5">
      <c r="A37" s="72" t="s">
        <v>354</v>
      </c>
    </row>
  </sheetData>
  <mergeCells count="3">
    <mergeCell ref="B3:B4"/>
    <mergeCell ref="D3:D4"/>
    <mergeCell ref="A34:E34"/>
  </mergeCells>
  <phoneticPr fontId="0" type="noConversion"/>
  <conditionalFormatting sqref="B20:E33 B35:D35 B5:B7 E4:E19 C5:D19">
    <cfRule type="cellIs" dxfId="7" priority="1" stopIfTrue="1" operator="equal">
      <formula>""</formula>
    </cfRule>
    <cfRule type="cellIs" dxfId="6" priority="2" stopIfTrue="1" operator="equal">
      <formula>"?"</formula>
    </cfRule>
  </conditionalFormatting>
  <pageMargins left="0.75" right="0.75" top="1" bottom="1" header="0" footer="0"/>
  <pageSetup paperSize="9" scale="85" orientation="landscape" verticalDpi="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6"/>
  <sheetViews>
    <sheetView workbookViewId="0">
      <selection activeCell="A3" sqref="A3"/>
    </sheetView>
  </sheetViews>
  <sheetFormatPr baseColWidth="10" defaultRowHeight="12.75"/>
  <cols>
    <col min="1" max="1" width="47.140625" customWidth="1"/>
    <col min="2" max="2" width="8" customWidth="1"/>
    <col min="3" max="3" width="18.140625" bestFit="1" customWidth="1"/>
    <col min="4" max="4" width="26.5703125" bestFit="1" customWidth="1"/>
    <col min="5" max="5" width="23.42578125" bestFit="1" customWidth="1"/>
  </cols>
  <sheetData>
    <row r="1" spans="1:5" ht="18.75">
      <c r="A1" s="1"/>
      <c r="B1" s="1"/>
      <c r="C1" s="1"/>
      <c r="D1" s="2"/>
      <c r="E1" s="3" t="str">
        <f>Gasoline!E1</f>
        <v>URUGUAY</v>
      </c>
    </row>
    <row r="2" spans="1:5" ht="26.25" customHeight="1" thickBot="1">
      <c r="A2" s="1"/>
      <c r="B2" s="1"/>
      <c r="C2" s="1"/>
      <c r="D2" s="2"/>
      <c r="E2" s="5" t="str">
        <f>Gasoline!E2</f>
        <v>LAST UPDATE: 8/2012</v>
      </c>
    </row>
    <row r="3" spans="1:5" ht="23.25" thickBot="1">
      <c r="A3" s="6" t="s">
        <v>140</v>
      </c>
      <c r="B3" s="166" t="s">
        <v>1</v>
      </c>
      <c r="C3" s="7" t="s">
        <v>2</v>
      </c>
      <c r="D3" s="168" t="s">
        <v>3</v>
      </c>
      <c r="E3" s="8" t="s">
        <v>4</v>
      </c>
    </row>
    <row r="4" spans="1:5" ht="21" thickBot="1">
      <c r="A4" s="9" t="s">
        <v>5</v>
      </c>
      <c r="B4" s="167"/>
      <c r="C4" s="10" t="s">
        <v>6</v>
      </c>
      <c r="D4" s="169"/>
      <c r="E4" s="11"/>
    </row>
    <row r="5" spans="1:5" ht="13.5">
      <c r="A5" s="15" t="s">
        <v>141</v>
      </c>
      <c r="B5" s="11" t="s">
        <v>25</v>
      </c>
      <c r="C5" s="11"/>
      <c r="D5" s="11"/>
      <c r="E5" s="11"/>
    </row>
    <row r="6" spans="1:5" ht="13.5">
      <c r="A6" s="15"/>
      <c r="B6" s="16" t="s">
        <v>58</v>
      </c>
      <c r="C6" s="16" t="s">
        <v>195</v>
      </c>
      <c r="D6" s="16" t="s">
        <v>195</v>
      </c>
      <c r="E6" s="26" t="s">
        <v>343</v>
      </c>
    </row>
    <row r="7" spans="1:5" ht="13.5">
      <c r="A7" s="23" t="s">
        <v>118</v>
      </c>
      <c r="B7" s="16" t="s">
        <v>25</v>
      </c>
      <c r="C7" s="11"/>
      <c r="D7" s="11"/>
      <c r="E7" s="17"/>
    </row>
    <row r="8" spans="1:5" ht="13.5">
      <c r="A8" s="15"/>
      <c r="B8" s="16" t="s">
        <v>58</v>
      </c>
      <c r="C8" s="16" t="s">
        <v>196</v>
      </c>
      <c r="D8" s="16" t="s">
        <v>196</v>
      </c>
      <c r="E8" s="16" t="s">
        <v>279</v>
      </c>
    </row>
    <row r="9" spans="1:5" ht="13.5">
      <c r="A9" s="15" t="s">
        <v>124</v>
      </c>
      <c r="B9" s="11" t="s">
        <v>25</v>
      </c>
      <c r="C9" s="11"/>
      <c r="D9" s="11"/>
      <c r="E9" s="11"/>
    </row>
    <row r="10" spans="1:5" ht="13.5">
      <c r="A10" s="23"/>
      <c r="B10" s="16" t="s">
        <v>58</v>
      </c>
      <c r="C10" s="16" t="s">
        <v>195</v>
      </c>
      <c r="D10" s="16" t="s">
        <v>195</v>
      </c>
      <c r="E10" s="16" t="s">
        <v>279</v>
      </c>
    </row>
    <row r="11" spans="1:5" ht="13.5">
      <c r="A11" s="15" t="s">
        <v>142</v>
      </c>
      <c r="B11" s="16" t="s">
        <v>58</v>
      </c>
      <c r="C11" s="11"/>
      <c r="D11" s="11"/>
      <c r="E11" s="11"/>
    </row>
    <row r="12" spans="1:5" ht="13.5">
      <c r="A12" s="15" t="s">
        <v>143</v>
      </c>
      <c r="B12" s="16" t="s">
        <v>58</v>
      </c>
      <c r="C12" s="11"/>
      <c r="D12" s="11"/>
      <c r="E12" s="17"/>
    </row>
    <row r="13" spans="1:5" ht="13.5">
      <c r="A13" s="15" t="s">
        <v>144</v>
      </c>
      <c r="B13" s="16" t="s">
        <v>145</v>
      </c>
      <c r="C13" s="16" t="s">
        <v>201</v>
      </c>
      <c r="D13" s="16" t="s">
        <v>201</v>
      </c>
      <c r="E13" s="26" t="s">
        <v>344</v>
      </c>
    </row>
    <row r="14" spans="1:5" ht="13.5">
      <c r="A14" s="15" t="s">
        <v>146</v>
      </c>
      <c r="B14" s="16" t="s">
        <v>147</v>
      </c>
      <c r="C14" s="11"/>
      <c r="D14" s="11"/>
      <c r="E14" s="17"/>
    </row>
    <row r="15" spans="1:5" ht="13.5">
      <c r="A15" s="15" t="s">
        <v>148</v>
      </c>
      <c r="B15" s="16" t="s">
        <v>117</v>
      </c>
      <c r="C15" s="16" t="s">
        <v>200</v>
      </c>
      <c r="D15" s="16" t="s">
        <v>200</v>
      </c>
      <c r="E15" s="32" t="s">
        <v>254</v>
      </c>
    </row>
    <row r="16" spans="1:5" ht="13.5">
      <c r="A16" s="15" t="s">
        <v>22</v>
      </c>
      <c r="B16" s="16" t="s">
        <v>145</v>
      </c>
      <c r="C16" s="11"/>
      <c r="D16" s="11"/>
      <c r="E16" s="17"/>
    </row>
    <row r="17" spans="1:5" ht="13.5">
      <c r="A17" s="15" t="s">
        <v>149</v>
      </c>
      <c r="B17" s="16" t="s">
        <v>25</v>
      </c>
      <c r="C17" s="11"/>
      <c r="D17" s="11"/>
      <c r="E17" s="17"/>
    </row>
    <row r="18" spans="1:5" ht="13.5">
      <c r="A18" s="23"/>
      <c r="B18" s="16" t="s">
        <v>145</v>
      </c>
      <c r="C18" s="16" t="s">
        <v>198</v>
      </c>
      <c r="D18" s="16" t="s">
        <v>198</v>
      </c>
      <c r="E18" s="26" t="s">
        <v>345</v>
      </c>
    </row>
    <row r="19" spans="1:5" ht="13.5">
      <c r="A19" s="15" t="s">
        <v>150</v>
      </c>
      <c r="B19" s="11" t="s">
        <v>25</v>
      </c>
      <c r="C19" s="11"/>
      <c r="D19" s="11"/>
      <c r="E19" s="17"/>
    </row>
    <row r="20" spans="1:5" ht="13.5">
      <c r="A20" s="15" t="s">
        <v>151</v>
      </c>
      <c r="B20" s="16" t="s">
        <v>29</v>
      </c>
      <c r="C20" s="11"/>
      <c r="D20" s="11"/>
      <c r="E20" s="11"/>
    </row>
    <row r="21" spans="1:5" ht="13.5">
      <c r="A21" s="15" t="s">
        <v>24</v>
      </c>
      <c r="B21" s="16" t="s">
        <v>147</v>
      </c>
      <c r="C21" s="11"/>
      <c r="D21" s="11"/>
      <c r="E21" s="11"/>
    </row>
    <row r="22" spans="1:5" ht="13.5">
      <c r="A22" s="15" t="s">
        <v>152</v>
      </c>
      <c r="B22" s="16" t="s">
        <v>153</v>
      </c>
      <c r="C22" s="16" t="s">
        <v>199</v>
      </c>
      <c r="D22" s="16" t="s">
        <v>199</v>
      </c>
      <c r="E22" s="16" t="s">
        <v>346</v>
      </c>
    </row>
    <row r="23" spans="1:5" ht="25.5">
      <c r="A23" s="15" t="s">
        <v>154</v>
      </c>
      <c r="B23" s="16"/>
      <c r="C23" s="16" t="s">
        <v>159</v>
      </c>
      <c r="D23" s="11"/>
      <c r="E23" s="30" t="s">
        <v>347</v>
      </c>
    </row>
    <row r="24" spans="1:5" ht="13.5">
      <c r="A24" s="15" t="s">
        <v>155</v>
      </c>
      <c r="B24" s="16"/>
      <c r="C24" s="16" t="s">
        <v>197</v>
      </c>
      <c r="D24" s="16" t="s">
        <v>197</v>
      </c>
      <c r="E24" s="16" t="s">
        <v>280</v>
      </c>
    </row>
    <row r="25" spans="1:5">
      <c r="A25" s="185" t="s">
        <v>262</v>
      </c>
      <c r="B25" s="186"/>
      <c r="C25" s="186"/>
      <c r="D25" s="186"/>
      <c r="E25" s="187"/>
    </row>
    <row r="26" spans="1:5" s="28" customFormat="1" ht="13.5">
      <c r="A26" s="22" t="s">
        <v>16</v>
      </c>
      <c r="B26" s="19"/>
      <c r="C26" s="19" t="s">
        <v>159</v>
      </c>
      <c r="D26" s="19"/>
      <c r="E26" s="31" t="s">
        <v>348</v>
      </c>
    </row>
  </sheetData>
  <mergeCells count="3">
    <mergeCell ref="B3:B4"/>
    <mergeCell ref="D3:D4"/>
    <mergeCell ref="A25:E25"/>
  </mergeCells>
  <phoneticPr fontId="0" type="noConversion"/>
  <conditionalFormatting sqref="B6:E6 E4 C7:E7 C10:E24 B8:E9 B20:B24 B26:D26 C5:E5">
    <cfRule type="cellIs" dxfId="5" priority="1" stopIfTrue="1" operator="equal">
      <formula>""</formula>
    </cfRule>
    <cfRule type="cellIs" dxfId="4" priority="2" stopIfTrue="1" operator="equal">
      <formula>"?"</formula>
    </cfRule>
  </conditionalFormatting>
  <pageMargins left="0.75" right="0.75" top="1" bottom="1" header="0" footer="0"/>
  <pageSetup paperSize="9" orientation="landscape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Gasoline</vt:lpstr>
      <vt:lpstr>Diesel</vt:lpstr>
      <vt:lpstr>Fuel Oil</vt:lpstr>
      <vt:lpstr>LPG</vt:lpstr>
      <vt:lpstr>Kero</vt:lpstr>
      <vt:lpstr>Natural Gas</vt:lpstr>
      <vt:lpstr>Biodiesel</vt:lpstr>
      <vt:lpstr>Ethanol</vt:lpstr>
    </vt:vector>
  </TitlesOfParts>
  <Company>Concreta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Mordecki</dc:creator>
  <cp:lastModifiedBy>pferragut</cp:lastModifiedBy>
  <cp:lastPrinted>2009-06-15T16:10:24Z</cp:lastPrinted>
  <dcterms:created xsi:type="dcterms:W3CDTF">2008-03-28T20:21:08Z</dcterms:created>
  <dcterms:modified xsi:type="dcterms:W3CDTF">2012-11-21T13:02:25Z</dcterms:modified>
</cp:coreProperties>
</file>